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Documents\UT - 2019\ACTUALIZACIONES SIPOT\3er Trimestre\LGTAIP\Artículo 70\29-LGT_Art_70_Fr_XXIX\Informe Trimestral\"/>
    </mc:Choice>
  </mc:AlternateContent>
  <bookViews>
    <workbookView xWindow="0" yWindow="0" windowWidth="24000" windowHeight="9735" tabRatio="724"/>
  </bookViews>
  <sheets>
    <sheet name="Fracción IV" sheetId="1" r:id="rId1"/>
    <sheet name="Fracción VIII" sheetId="3" r:id="rId2"/>
    <sheet name="Fracción IX" sheetId="2" r:id="rId3"/>
    <sheet name="Fracción X" sheetId="4" r:id="rId4"/>
    <sheet name="Fracción XI" sheetId="5" r:id="rId5"/>
    <sheet name="Fracción XII" sheetId="6" r:id="rId6"/>
    <sheet name="Fracción XIII" sheetId="7" r:id="rId7"/>
    <sheet name="Fracción XIV" sheetId="8" r:id="rId8"/>
    <sheet name="Fracción XV" sheetId="9" r:id="rId9"/>
    <sheet name="Fracción XVI"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1" l="1"/>
  <c r="C89" i="1" l="1"/>
  <c r="C6" i="1" l="1"/>
  <c r="C7" i="1"/>
  <c r="C8" i="1"/>
  <c r="C9"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90" i="1"/>
  <c r="B10" i="9" l="1"/>
  <c r="B17" i="9" s="1"/>
  <c r="B25" i="9" l="1"/>
</calcChain>
</file>

<file path=xl/sharedStrings.xml><?xml version="1.0" encoding="utf-8"?>
<sst xmlns="http://schemas.openxmlformats.org/spreadsheetml/2006/main" count="328" uniqueCount="230">
  <si>
    <t>T o t a l</t>
  </si>
  <si>
    <t>Formato fracción IV del lineamiento tercero</t>
  </si>
  <si>
    <t>Estructura orgánica</t>
  </si>
  <si>
    <t>a) Organigrama</t>
  </si>
  <si>
    <t>b) Directorio</t>
  </si>
  <si>
    <t>c) Vacantes</t>
  </si>
  <si>
    <t>d) Otros*</t>
  </si>
  <si>
    <t>Remuneraciones</t>
  </si>
  <si>
    <t>a) Sueldos</t>
  </si>
  <si>
    <t xml:space="preserve">b) Prestaciones de servidores públicos </t>
  </si>
  <si>
    <t>c) Otros*</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</si>
  <si>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</si>
  <si>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</si>
  <si>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</si>
  <si>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</si>
  <si>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</si>
  <si>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</si>
  <si>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</si>
  <si>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</si>
  <si>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</si>
  <si>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</si>
  <si>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</si>
  <si>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</si>
  <si>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</si>
  <si>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</si>
  <si>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a) Programa de trabajo</t>
  </si>
  <si>
    <t>b) Resultados de actividades sustantivas</t>
  </si>
  <si>
    <t>c) Agenda de servidores públicos</t>
  </si>
  <si>
    <t>a) Obras públicas</t>
  </si>
  <si>
    <t>b) Bienes adquiridos</t>
  </si>
  <si>
    <t>c) Servicios contratados</t>
  </si>
  <si>
    <t>d) Bienes arrendados</t>
  </si>
  <si>
    <t>e) Licitaciones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</si>
  <si>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</si>
  <si>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</si>
  <si>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</si>
  <si>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</si>
  <si>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</si>
  <si>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</si>
  <si>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</si>
  <si>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</si>
  <si>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a) Mal capturadas o repetidas</t>
  </si>
  <si>
    <t>b) No es competencia de la unidad</t>
  </si>
  <si>
    <t>Información referente a contratos celebrados</t>
  </si>
  <si>
    <t>Gastos</t>
  </si>
  <si>
    <t xml:space="preserve">Número de solicitudes información 
</t>
  </si>
  <si>
    <t>% del total ingresado</t>
  </si>
  <si>
    <t xml:space="preserve"> de información pública</t>
  </si>
  <si>
    <t>Preguntas frecuentes</t>
  </si>
  <si>
    <t>a) Pregunta más frecuente</t>
  </si>
  <si>
    <t>b) Segunda pregunta más frecuente</t>
  </si>
  <si>
    <t>c) Tercera pregunta más frecuente</t>
  </si>
  <si>
    <t>d) Cuarta pregunta más frecuente</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</si>
  <si>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</si>
  <si>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Información generada o administrada por el sujeto obligado</t>
  </si>
  <si>
    <t xml:space="preserve">Actividades de la institución </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</si>
  <si>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</si>
  <si>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</si>
  <si>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</si>
  <si>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</si>
  <si>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</si>
  <si>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</si>
  <si>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</si>
  <si>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</si>
  <si>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Seguridad Nacional</t>
  </si>
  <si>
    <t>e) Otros*</t>
  </si>
  <si>
    <t>a) Estrategias de seguridad nacional</t>
  </si>
  <si>
    <t>b) Instalaciones Estratégicas</t>
  </si>
  <si>
    <t>c) Operación de instituciones</t>
  </si>
  <si>
    <t>d) Adquisiciones</t>
  </si>
  <si>
    <t>e) Documentos oficiales</t>
  </si>
  <si>
    <t>f) Normas</t>
  </si>
  <si>
    <t>Violaciones a Derechos Humanos</t>
  </si>
  <si>
    <t>a) Desaparición forzada</t>
  </si>
  <si>
    <t>b) Tortura</t>
  </si>
  <si>
    <t>c) Libertad de expresión</t>
  </si>
  <si>
    <t>e) Casos específicos de violaciones a derechos humanos</t>
  </si>
  <si>
    <t>d) Masacres</t>
  </si>
  <si>
    <t>g) Otros*</t>
  </si>
  <si>
    <t>f) Acceso a la justicia</t>
  </si>
  <si>
    <t>h)  Otros*</t>
  </si>
  <si>
    <t>Otros Rubros</t>
  </si>
  <si>
    <t>a) Comunidades indígenas</t>
  </si>
  <si>
    <t>b) Medio ambiente</t>
  </si>
  <si>
    <t>c) Programas Sociales</t>
  </si>
  <si>
    <t>Otros Rubros Generales</t>
  </si>
  <si>
    <t>01 (595) 9284649 ext 101</t>
  </si>
  <si>
    <t>archivo.sintcop@gmail.com</t>
  </si>
  <si>
    <t xml:space="preserve">Comisionado </t>
  </si>
  <si>
    <t>transparemciasintcop@outlook.com</t>
  </si>
  <si>
    <t>Estado de Mexico</t>
  </si>
  <si>
    <t>Texcoco</t>
  </si>
  <si>
    <t xml:space="preserve">San Luis Huexotla </t>
  </si>
  <si>
    <t>Calle Francisco Dosamantes esquina con Primera Cerrada de Francisco Dosamantes</t>
  </si>
  <si>
    <t>01 (595) 9284649 ext 114</t>
  </si>
  <si>
    <t>transparenciasintcop@outlook.com</t>
  </si>
  <si>
    <t>SINTCOP</t>
  </si>
  <si>
    <t xml:space="preserve">SINDICATO INDEPENDIENTE DE TRABAJADORES DE EL COLEGIO DE POSTGRADUADOS </t>
  </si>
  <si>
    <t>Teléfono</t>
  </si>
  <si>
    <t>Correo electrónico</t>
  </si>
  <si>
    <t>Cargo</t>
  </si>
  <si>
    <t>Nombre</t>
  </si>
  <si>
    <t>Entidad federativa</t>
  </si>
  <si>
    <t>Municipio</t>
  </si>
  <si>
    <t>Código Postal</t>
  </si>
  <si>
    <t>Colonia</t>
  </si>
  <si>
    <t>Calle y número</t>
  </si>
  <si>
    <t># cambios Coordinador de Archivos</t>
  </si>
  <si>
    <t># cambios Servidor Público designado por el Titular del Sujeto Obligado en el Comité de Transparencia</t>
  </si>
  <si>
    <t># cambios Titular del Órgano Interno de Control</t>
  </si>
  <si>
    <t># cambios Titular de la Unidad de Transparencia</t>
  </si>
  <si>
    <t>Coordinador de Archivos</t>
  </si>
  <si>
    <t>Titular del Órgano Interno de Control</t>
  </si>
  <si>
    <t>Representante designado</t>
  </si>
  <si>
    <t>Datos del Titular de la Unidad de Transparencia</t>
  </si>
  <si>
    <t>Cargo del titular de la Unidad de Transparencia</t>
  </si>
  <si>
    <t>Nombre del titular de la Unidad de Transparencia</t>
  </si>
  <si>
    <t>Domicilio y otros datos de la Unidad de Transparencia</t>
  </si>
  <si>
    <t>Siglas</t>
  </si>
  <si>
    <t>Sujeto obligado</t>
  </si>
  <si>
    <t>Formato fracción IX del lineamiento tercero</t>
  </si>
  <si>
    <t>Conclusión</t>
  </si>
  <si>
    <t>Etapa del proceso</t>
  </si>
  <si>
    <t>Última actuación del OIC y fecha</t>
  </si>
  <si>
    <t>Tipo de actuación</t>
  </si>
  <si>
    <t>Materia de la intevención</t>
  </si>
  <si>
    <t>Fecha de solicitud y medio</t>
  </si>
  <si>
    <t>Autoridad solicitante</t>
  </si>
  <si>
    <t>Folio INFOMEX o número 
de expediente de recurso</t>
  </si>
  <si>
    <t>Control de solicitudes por intervención</t>
  </si>
  <si>
    <t>Control de denuncias</t>
  </si>
  <si>
    <t>Formato fracción VIII del lineamiento tercero</t>
  </si>
  <si>
    <t>Modificatorias</t>
  </si>
  <si>
    <t>Revocatorias</t>
  </si>
  <si>
    <t>Confirmatorias</t>
  </si>
  <si>
    <t>Número de resoluciones emitidas en el Comité de Transparencia</t>
  </si>
  <si>
    <t>Número de asuntos atendidos en el Comité de Transparencia</t>
  </si>
  <si>
    <t>Número de sesiones del Comité de Transparencia</t>
  </si>
  <si>
    <t>Formato fracción X del lineamiento tercero</t>
  </si>
  <si>
    <t xml:space="preserve">SINDICATO INDEPENDIENTE DE TRABAJADORES DE EL COLEGIO DE POSTGRADUADOS. </t>
  </si>
  <si>
    <t>Con periodo de reserva vigente</t>
  </si>
  <si>
    <t>Con periodo de reserva vencido</t>
  </si>
  <si>
    <t>Total de expedientes registrados en el Sistema</t>
  </si>
  <si>
    <t>Expedientes clasificado</t>
  </si>
  <si>
    <t>Expedientes desclasificados por la institución</t>
  </si>
  <si>
    <t>Formato fracción XI del lineamiento tercero</t>
  </si>
  <si>
    <t>INAI</t>
  </si>
  <si>
    <t># horas impartidas</t>
  </si>
  <si>
    <t># sesiones impartidas</t>
  </si>
  <si>
    <t>Tipo de evento</t>
  </si>
  <si>
    <t>Institución que provee la capacitación</t>
  </si>
  <si>
    <t>Número de servidores públicos capacitados</t>
  </si>
  <si>
    <t>Objetivo de la capacitación</t>
  </si>
  <si>
    <t>Nombre del curso</t>
  </si>
  <si>
    <t>Fecha del evento</t>
  </si>
  <si>
    <t>Formato fracción XII del lineamiento tercero</t>
  </si>
  <si>
    <t>Resultado</t>
  </si>
  <si>
    <t>Estado</t>
  </si>
  <si>
    <t>Oficio de denuncia</t>
  </si>
  <si>
    <t>Resumen</t>
  </si>
  <si>
    <t>Autoridad</t>
  </si>
  <si>
    <t>Expediente de Denuncia, queja o solicitud de intervención</t>
  </si>
  <si>
    <t>Folio de la solicitud o número de expediente de recurso de revisión</t>
  </si>
  <si>
    <t>Denuncias, quejas o solicitudes de intervención formuladas por el Comité de Transparencia ante el OIC de su adscripción, Contraloría o equivalente</t>
  </si>
  <si>
    <t>Formato fracción XIII del lineamiento tercero</t>
  </si>
  <si>
    <t>TOTAL DE ACCIONES DE MEJORA</t>
  </si>
  <si>
    <t>Reuniones períodicas de trabajo</t>
  </si>
  <si>
    <t>Participación en cursos y eventos de transparencia</t>
  </si>
  <si>
    <t>Orientación y atención a los solicitantes para que puedan formular las solicitudes de información</t>
  </si>
  <si>
    <t>Diseño de instrumentos normativos y operativos para mejorar la atención y dar respuesta oportuna a la sociedad</t>
  </si>
  <si>
    <t xml:space="preserve">Difusión de las obligaciones de la Ley General a los servidores públicos de los Sujetos Obligados  a través de reuniones de trabajo y pláticas permanentes </t>
  </si>
  <si>
    <t>Creación, instalación, implementación de señalamientos o remodelación de los módulos de atención, así como la adquisición de equipo de cómputo</t>
  </si>
  <si>
    <t>Creación o modificaciones a portales electrónicos y página Web así como a bases de datos</t>
  </si>
  <si>
    <t>Contacto permanente con el INAI así como implementación de sus sugerencias y observaciones</t>
  </si>
  <si>
    <t>Capacitación a funcionarios encargados de la Unidad de Enlace o contratación de personal especializado</t>
  </si>
  <si>
    <t>Atención inmediata a las solicitudes de información</t>
  </si>
  <si>
    <t>Actualización y rediseño del Portal de Obligaciones de Transparencia</t>
  </si>
  <si>
    <t>ACCIÓN DE MEJORA</t>
  </si>
  <si>
    <t>SI= 1 NO=0</t>
  </si>
  <si>
    <t xml:space="preserve">Acciones, mecanismos y políticas que, en su caso, hayan sido emprendidas tanto por el Comité como por la Unidad de Transparencia, en favor de la transparencia, del acceso a la información y la protección de datos personales. </t>
  </si>
  <si>
    <t xml:space="preserve">Formato fracción XIV del lineamiento tercero.  Reporte detallado de las acciones, mecanismos y políticas que, en su caso, hayan sido emprendidas tanto por el Comité como por la Unidad de Transparencia, en favor de la transparencia, del acceso a la información y la protección de datos personales. </t>
  </si>
  <si>
    <t>TOTAL DE DIFICULTADES NORMATIVAS</t>
  </si>
  <si>
    <t>Indefiniciones o deficiencias en el texto de la Ley General</t>
  </si>
  <si>
    <t>Indefensión de los servidores públicos ante la actuación del INAI</t>
  </si>
  <si>
    <t>Difusión insuficiente o confusa de la Ley entre la ciudadanía</t>
  </si>
  <si>
    <t>Desconocimiento o interpretación de la Ley por parte de los servidores públicos</t>
  </si>
  <si>
    <t>Contradicción entre la Ley General y otras Leyes</t>
  </si>
  <si>
    <t>Confusión entre la aplicación de la Ley General y la LFTAIPG</t>
  </si>
  <si>
    <t>Normativas</t>
  </si>
  <si>
    <t>TOTAL DE DIFICULTADES ADMINISTRATIVAS</t>
  </si>
  <si>
    <t>Retraso de las Unidades Administrativas en la entrega de información</t>
  </si>
  <si>
    <t>Poca comunicación con el INAI</t>
  </si>
  <si>
    <t>Plazos cortos para responder a las solicitudes de información</t>
  </si>
  <si>
    <t>Falta de capacitación en Cultura de Transparencia y Apertura Gubernamental</t>
  </si>
  <si>
    <t>Dificultad para recabar información de años anteriores</t>
  </si>
  <si>
    <t>Administrativas</t>
  </si>
  <si>
    <t>TOTAL DE DIFICULTADES OPERATIVAS</t>
  </si>
  <si>
    <t>Veracidad de los solicitantes</t>
  </si>
  <si>
    <t>Solicitudes poco claras o múltiples</t>
  </si>
  <si>
    <t>Rotación del personal</t>
  </si>
  <si>
    <t>Recursos humanos, financieros y materiales insuficientes</t>
  </si>
  <si>
    <t>Incapacidad Técnica de la Plataforma Nacional de Transparencia en algunos casos</t>
  </si>
  <si>
    <t>Difusión insuficiente o confusa de la Ley General entre la ciudadanía</t>
  </si>
  <si>
    <t>Operativas</t>
  </si>
  <si>
    <t>Dificultades operativas, administrativas y normativas presentadas en el cumplimiento de las disposiciones legales en materia de transparencia</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</si>
  <si>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</si>
  <si>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Se sigue trabajando en la conformacion del Archivo General del SINTCOP, como herramienta fundamental para cumplir con las obligaciones de Transparencia de manera mas efectiva.</t>
  </si>
  <si>
    <t>Formato fracción XVI del lineamiento tercero. Los datos y la información adicional que se consideren relevantes.</t>
  </si>
  <si>
    <t>Columna1</t>
  </si>
  <si>
    <t>Normatividad aplicable a Sindicato Independiente de Trabajadores de el Colegio de Postgraduados</t>
  </si>
  <si>
    <t>Edgar Gerardo Navarrete Lucas</t>
  </si>
  <si>
    <t>Comisionado</t>
  </si>
  <si>
    <t>01 (595)9284649 etx 114</t>
  </si>
  <si>
    <t>Moises Venegas Alvarado</t>
  </si>
  <si>
    <t>SINDICATO INDEPENDIENTE DE TRABAJADORES DE EL COLEGIO DE POSTGRADUADOS</t>
  </si>
  <si>
    <t>Fecha de actualización:</t>
  </si>
  <si>
    <t>Fecha de validación:</t>
  </si>
  <si>
    <t>Área(s) o unidad(es) administrativa(s) que genera(n) o posee(n) la información reportada y son responsables de publicar y actualizar la información:</t>
  </si>
  <si>
    <t>Periodo de actualización de la información:</t>
  </si>
  <si>
    <t>Trimestral</t>
  </si>
  <si>
    <t>Unidad de Transparencia</t>
  </si>
  <si>
    <t>Taller</t>
  </si>
  <si>
    <t>ingresadas del 01 de Julio al 30 de Septiembre de 2019</t>
  </si>
  <si>
    <t>Referente a contratos y convenios celebrados</t>
  </si>
  <si>
    <t>NO CONTAMOS CON EXPEDIENTES SOLICITADOS RESERVADOS EN ESTE PERIODO.</t>
  </si>
  <si>
    <t>Ética Pública</t>
  </si>
  <si>
    <t>Transparencia sindical y protección de datos personales de los trabajadores a las luz de la reforma sindical</t>
  </si>
  <si>
    <t>Que las y los servidores públicos e integrantes de los Sujetos Obligados:  Identifiquen la distinción entre ética y moral, así como ubiquen los principales conceptos relativos a la ética pública.  Compartan y reflexionen acerca de experiencias y posturas en torno a la implicación ético-moral de las decisiones laborales cotidianas y su vinculación con el cumplimiento de los derechos de acceso a la información y de protección de datos personales.  Identifiquen los valores y normas que exige la convivencia democrática para una adecuada relación con la comunidad y el Estado.</t>
  </si>
  <si>
    <t>En el marco de la reforma laboral y la futura participación del Instituto en la Junta de Gobierno del Centro Federal de Conciliación y Registro Laboral, es necesario analizar los alcances de las disposiciones laborales en materia de transparencia y rendición de cuentas de los sindicatos y la protección de datos personales de los trabajadores; por ello es importante abrir un diálogo entre los principales participantes y en quienes incidirá la mencionada reforma: autoridades, líderes sindicales, académicos, organizaciones de la sociedad civil y público en general en el que se den a conocer los alcances correspondientes.</t>
  </si>
  <si>
    <t>Conferencia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</si>
</sst>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i/>
      <sz val="11"/>
      <color theme="1"/>
      <name val="Calibri"/>
      <family val="2"/>
      <scheme val="minor"/>
    </font>
    <font>
      <u/>
      <sz val="11"/>
      <color theme="10"/>
      <name val="Calibri"/>
      <family val="2"/>
      <scheme val="minor"/>
    </font>
    <font>
      <sz val="9"/>
      <color theme="1"/>
      <name val="Arial"/>
      <family val="2"/>
    </font>
  </fonts>
  <fills count="4">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s>
  <borders count="26">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right/>
      <top style="thin">
        <color theme="8" tint="0.39997558519241921"/>
      </top>
      <bottom/>
      <diagonal/>
    </border>
    <border>
      <left style="thin">
        <color theme="8" tint="0.39997558519241921"/>
      </left>
      <right style="thin">
        <color theme="8" tint="0.39997558519241921"/>
      </right>
      <top/>
      <bottom style="thin">
        <color theme="8" tint="0.39997558519241921"/>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4506668294322"/>
      </right>
      <top style="thin">
        <color theme="8" tint="0.39994506668294322"/>
      </top>
      <bottom style="thin">
        <color theme="8" tint="0.39994506668294322"/>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top style="thin">
        <color theme="8" tint="0.39997558519241921"/>
      </top>
      <bottom style="thin">
        <color theme="8" tint="0.39997558519241921"/>
      </bottom>
      <diagonal/>
    </border>
    <border>
      <left style="thin">
        <color theme="8" tint="0.39994506668294322"/>
      </left>
      <right style="thin">
        <color theme="8" tint="0.39994506668294322"/>
      </right>
      <top style="thin">
        <color theme="8" tint="0.39997558519241921"/>
      </top>
      <bottom style="thin">
        <color theme="8" tint="0.39997558519241921"/>
      </bottom>
      <diagonal/>
    </border>
    <border>
      <left style="thin">
        <color theme="8" tint="0.39994506668294322"/>
      </left>
      <right/>
      <top style="thin">
        <color theme="8" tint="0.39997558519241921"/>
      </top>
      <bottom/>
      <diagonal/>
    </border>
    <border>
      <left style="thin">
        <color theme="8" tint="0.39994506668294322"/>
      </left>
      <right style="thin">
        <color theme="8" tint="0.39994506668294322"/>
      </right>
      <top/>
      <bottom style="thin">
        <color theme="8" tint="0.39997558519241921"/>
      </bottom>
      <diagonal/>
    </border>
    <border>
      <left/>
      <right/>
      <top/>
      <bottom style="thin">
        <color theme="8" tint="0.399975585192419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75">
    <xf numFmtId="0" fontId="0" fillId="0" borderId="0" xfId="0"/>
    <xf numFmtId="0" fontId="3" fillId="0" borderId="0" xfId="0" applyFont="1"/>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0" fillId="3" borderId="1" xfId="0" applyFont="1" applyFill="1" applyBorder="1"/>
    <xf numFmtId="0" fontId="0" fillId="3" borderId="5" xfId="0" applyFont="1" applyFill="1" applyBorder="1"/>
    <xf numFmtId="0" fontId="0" fillId="3" borderId="6" xfId="0" applyFont="1" applyFill="1" applyBorder="1"/>
    <xf numFmtId="0" fontId="0" fillId="0" borderId="5" xfId="0" applyFont="1" applyBorder="1"/>
    <xf numFmtId="0" fontId="0" fillId="0" borderId="6" xfId="0" applyFont="1" applyBorder="1"/>
    <xf numFmtId="0" fontId="0" fillId="0" borderId="7" xfId="0" applyFont="1" applyBorder="1"/>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0" borderId="0" xfId="0" applyFont="1"/>
    <xf numFmtId="0" fontId="0" fillId="3" borderId="7" xfId="0" applyFont="1" applyFill="1" applyBorder="1"/>
    <xf numFmtId="0" fontId="0" fillId="3" borderId="7" xfId="0" applyFont="1" applyFill="1" applyBorder="1" applyAlignment="1">
      <alignment horizontal="center"/>
    </xf>
    <xf numFmtId="0" fontId="0" fillId="3" borderId="7" xfId="0" applyFont="1" applyFill="1" applyBorder="1" applyAlignment="1">
      <alignment horizontal="left" wrapText="1"/>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xf numFmtId="0" fontId="0" fillId="0" borderId="0" xfId="0" applyFill="1"/>
    <xf numFmtId="0" fontId="6" fillId="0" borderId="0" xfId="0" applyFont="1" applyBorder="1" applyAlignment="1">
      <alignment horizontal="left" vertical="center" wrapText="1"/>
    </xf>
    <xf numFmtId="0" fontId="0" fillId="0" borderId="0" xfId="0" applyNumberFormat="1" applyAlignment="1">
      <alignment horizontal="center"/>
    </xf>
    <xf numFmtId="0" fontId="1" fillId="2" borderId="7" xfId="0" applyFont="1" applyFill="1" applyBorder="1" applyAlignment="1">
      <alignment horizontal="center" vertical="center" wrapText="1"/>
    </xf>
    <xf numFmtId="0" fontId="0" fillId="0" borderId="1" xfId="0" applyFont="1" applyFill="1" applyBorder="1"/>
    <xf numFmtId="0" fontId="6" fillId="0" borderId="0" xfId="0" applyFont="1" applyAlignment="1">
      <alignment wrapText="1"/>
    </xf>
    <xf numFmtId="0" fontId="6" fillId="0" borderId="0" xfId="0" applyFont="1" applyFill="1" applyBorder="1" applyAlignment="1">
      <alignment horizontal="left" vertical="center" wrapText="1"/>
    </xf>
    <xf numFmtId="9" fontId="0" fillId="0" borderId="0" xfId="0" applyNumberFormat="1"/>
    <xf numFmtId="0" fontId="0" fillId="0" borderId="6" xfId="0" applyFont="1" applyBorder="1" applyAlignment="1">
      <alignment wrapText="1"/>
    </xf>
    <xf numFmtId="1" fontId="0" fillId="0" borderId="0" xfId="0" applyNumberFormat="1"/>
    <xf numFmtId="0" fontId="0" fillId="0" borderId="0" xfId="0" applyAlignment="1">
      <alignment vertical="top" wrapText="1"/>
    </xf>
    <xf numFmtId="1" fontId="0" fillId="0" borderId="0" xfId="0" applyNumberFormat="1" applyAlignment="1">
      <alignment vertical="top" wrapText="1"/>
    </xf>
    <xf numFmtId="14" fontId="0" fillId="0" borderId="0" xfId="0" applyNumberFormat="1" applyAlignment="1">
      <alignment vertical="top"/>
    </xf>
    <xf numFmtId="0" fontId="0" fillId="0" borderId="0" xfId="0" applyAlignment="1">
      <alignment vertical="top"/>
    </xf>
    <xf numFmtId="0" fontId="2" fillId="0" borderId="0" xfId="0" applyFont="1" applyAlignment="1">
      <alignment vertical="top"/>
    </xf>
    <xf numFmtId="0" fontId="0" fillId="0" borderId="0" xfId="0" applyAlignment="1">
      <alignment horizontal="left" vertical="top" wrapText="1"/>
    </xf>
    <xf numFmtId="0" fontId="0" fillId="0" borderId="20" xfId="0" applyBorder="1" applyAlignment="1">
      <alignment horizontal="left" vertical="center" wrapText="1"/>
    </xf>
    <xf numFmtId="0" fontId="0" fillId="0" borderId="21" xfId="0" applyBorder="1" applyAlignment="1">
      <alignment horizontal="left" vertical="center"/>
    </xf>
    <xf numFmtId="0" fontId="0" fillId="0" borderId="22" xfId="0" applyBorder="1" applyAlignment="1">
      <alignment horizontal="left" vertical="center" wrapText="1"/>
    </xf>
    <xf numFmtId="14" fontId="0" fillId="0" borderId="23" xfId="0" applyNumberFormat="1" applyBorder="1" applyAlignment="1">
      <alignment horizontal="left" vertical="center"/>
    </xf>
    <xf numFmtId="0" fontId="0" fillId="0" borderId="24" xfId="0" applyBorder="1" applyAlignment="1">
      <alignment horizontal="left" vertical="center" wrapText="1"/>
    </xf>
    <xf numFmtId="0" fontId="0" fillId="0" borderId="25" xfId="0" applyBorder="1" applyAlignment="1">
      <alignment horizontal="left" vertical="center"/>
    </xf>
    <xf numFmtId="0" fontId="0" fillId="3" borderId="7" xfId="0" applyFont="1" applyFill="1" applyBorder="1" applyAlignment="1">
      <alignment horizontal="left" vertical="top" wrapText="1"/>
    </xf>
    <xf numFmtId="0" fontId="0" fillId="3" borderId="0" xfId="0" applyFont="1" applyFill="1" applyBorder="1" applyAlignment="1">
      <alignment horizontal="left" vertical="top" wrapText="1"/>
    </xf>
    <xf numFmtId="0" fontId="5" fillId="3" borderId="0" xfId="1" applyFill="1" applyBorder="1" applyAlignment="1">
      <alignment horizontal="left" vertical="top" wrapText="1"/>
    </xf>
    <xf numFmtId="0" fontId="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wrapText="1"/>
    </xf>
    <xf numFmtId="14" fontId="0" fillId="0" borderId="23" xfId="0" applyNumberFormat="1" applyFont="1" applyBorder="1" applyAlignment="1">
      <alignment horizontal="left" vertical="center"/>
    </xf>
    <xf numFmtId="0" fontId="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5" xfId="0" applyFont="1" applyBorder="1" applyAlignment="1">
      <alignment horizontal="left" vertical="center" wrapText="1"/>
    </xf>
    <xf numFmtId="0" fontId="0" fillId="0" borderId="21" xfId="0" applyFont="1" applyBorder="1" applyAlignment="1">
      <alignment horizontal="left" vertical="center" wrapText="1"/>
    </xf>
    <xf numFmtId="14" fontId="0" fillId="0" borderId="23" xfId="0" applyNumberFormat="1" applyFont="1" applyBorder="1" applyAlignment="1">
      <alignment horizontal="left" vertical="center" wrapText="1"/>
    </xf>
    <xf numFmtId="0" fontId="0" fillId="0" borderId="0" xfId="0" applyAlignment="1">
      <alignment horizontal="center" vertical="center"/>
    </xf>
    <xf numFmtId="0" fontId="0" fillId="3" borderId="7" xfId="0" applyFont="1" applyFill="1" applyBorder="1" applyAlignment="1">
      <alignment horizontal="left" vertical="top"/>
    </xf>
    <xf numFmtId="0" fontId="4" fillId="0" borderId="0" xfId="0" applyFont="1" applyAlignment="1">
      <alignment horizontal="justify"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3" fillId="0" borderId="19" xfId="0" applyFont="1" applyBorder="1" applyAlignment="1">
      <alignment horizontal="center" vertical="center" wrapText="1"/>
    </xf>
    <xf numFmtId="14" fontId="0" fillId="0" borderId="0" xfId="0" applyNumberFormat="1" applyAlignment="1">
      <alignment horizontal="left" vertical="top" wrapText="1"/>
    </xf>
  </cellXfs>
  <cellStyles count="2">
    <cellStyle name="Hipervínculo" xfId="1" builtinId="8"/>
    <cellStyle name="Normal" xfId="0" builtinId="0"/>
  </cellStyles>
  <dxfs count="44">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general" vertical="top" textRotation="0"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alignment horizontal="center" vertical="center" textRotation="0" wrapText="1" indent="0" justifyLastLine="0" shrinkToFit="0" readingOrder="0"/>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43"/>
      <tableStyleElement type="firstRowStripe" dxfId="42"/>
      <tableStyleElement type="secondRowStripe" dxfId="41"/>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la1" displayName="Tabla1" ref="A3:C91" headerRowDxfId="40">
  <autoFilter ref="A3:C91">
    <filterColumn colId="0" hiddenButton="1"/>
    <filterColumn colId="1" hiddenButton="1"/>
    <filterColumn colId="2" hiddenButton="1"/>
  </autoFilter>
  <tableColumns count="3">
    <tableColumn id="1" name="Columna1" totalsRowLabel="Total"/>
    <tableColumn id="2" name="Número de solicitudes información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2" name="Tabla13" displayName="Tabla13" ref="A19:A31" headerRowCount="0" totalsRowShown="0" headerRowDxfId="39">
  <tableColumns count="1">
    <tableColumn id="1" name="Denuncias y solicitudes de intervención del INAI a los órganos internos de control, contralorías o equivalentes*" headerRowDxfId="38"/>
  </tableColumns>
  <tableStyleInfo name="TableStyleMedium6" showFirstColumn="0" showLastColumn="0" showRowStripes="1" showColumnStripes="0"/>
</table>
</file>

<file path=xl/tables/table3.xml><?xml version="1.0" encoding="utf-8"?>
<table xmlns="http://schemas.openxmlformats.org/spreadsheetml/2006/main" id="3" name="Tabla134" displayName="Tabla134" ref="A4:A16" headerRowCount="0" totalsRowShown="0" headerRowDxfId="37">
  <tableColumns count="1">
    <tableColumn id="1" name="Denuncias y solicitudes de intervención del INAI a los órganos internos de control, contralorías o equivalentes*" headerRowDxfId="36"/>
  </tableColumns>
  <tableStyleInfo name="TableStyleMedium6" showFirstColumn="0" showLastColumn="0" showRowStripes="1" showColumnStripes="0"/>
</table>
</file>

<file path=xl/tables/table4.xml><?xml version="1.0" encoding="utf-8"?>
<table xmlns="http://schemas.openxmlformats.org/spreadsheetml/2006/main" id="4" name="Tabla15" displayName="Tabla15" ref="A3:H12" totalsRowShown="0" headerRowDxfId="35" dataDxfId="34">
  <tableColumns count="8">
    <tableColumn id="1" name="Fecha del evento" dataDxfId="33"/>
    <tableColumn id="2" name="Nombre del curso" dataDxfId="32"/>
    <tableColumn id="3" name="Objetivo de la capacitación" dataDxfId="31"/>
    <tableColumn id="8" name="Número de servidores públicos capacitados" dataDxfId="30"/>
    <tableColumn id="7" name="Institución que provee la capacitación" dataDxfId="29"/>
    <tableColumn id="6" name="Tipo de evento" dataDxfId="28"/>
    <tableColumn id="5" name="# sesiones impartidas" dataDxfId="27"/>
    <tableColumn id="4" name="# horas impartidas" dataDxfId="26"/>
  </tableColumns>
  <tableStyleInfo name="TableStyleMedium6" showFirstColumn="0" showLastColumn="0" showRowStripes="1" showColumnStripes="0"/>
</table>
</file>

<file path=xl/tables/table5.xml><?xml version="1.0" encoding="utf-8"?>
<table xmlns="http://schemas.openxmlformats.org/spreadsheetml/2006/main" id="5" name="Tabla16" displayName="Tabla16" ref="A4:G16" headerRowCount="0" totalsRowShown="0" headerRowDxfId="25">
  <tableColumns count="7">
    <tableColumn id="1" name="Denuncias y solicitudes de intervención del INAI a los órganos internos de control, contralorías o equivalentes*" headerRowDxfId="24"/>
    <tableColumn id="2" name="Columna1" headerRowDxfId="23"/>
    <tableColumn id="3" name="Columna2" headerRowDxfId="22"/>
    <tableColumn id="4" name="Columna3" headerRowDxfId="21"/>
    <tableColumn id="5" name="Columna4" headerRowDxfId="20"/>
    <tableColumn id="6" name="Columna5" headerRowDxfId="19"/>
    <tableColumn id="7" name="Columna6" headerRowDxfId="18"/>
  </tableColumns>
  <tableStyleInfo name="TableStyleMedium6" showFirstColumn="0" showLastColumn="0" showRowStripes="1" showColumnStripes="0"/>
</table>
</file>

<file path=xl/tables/table6.xml><?xml version="1.0" encoding="utf-8"?>
<table xmlns="http://schemas.openxmlformats.org/spreadsheetml/2006/main" id="6" name="Tabla17" displayName="Tabla17" ref="A3:C20"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7.xml><?xml version="1.0" encoding="utf-8"?>
<table xmlns="http://schemas.openxmlformats.org/spreadsheetml/2006/main" id="7" name="Tabla18" displayName="Tabla18" ref="A3:C25"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8.xml><?xml version="1.0" encoding="utf-8"?>
<table xmlns="http://schemas.openxmlformats.org/spreadsheetml/2006/main" id="8" name="Tabla19" displayName="Tabla19" ref="A2:C17"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archivo.sintcop@gmail.com" TargetMode="External"/><Relationship Id="rId2" Type="http://schemas.openxmlformats.org/officeDocument/2006/relationships/hyperlink" Target="mailto:transparemciasintcop@outlook.com" TargetMode="External"/><Relationship Id="rId1" Type="http://schemas.openxmlformats.org/officeDocument/2006/relationships/hyperlink" Target="mailto:transparenciasintcop@outlook.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8"/>
  <sheetViews>
    <sheetView tabSelected="1" zoomScale="85" zoomScaleNormal="85" workbookViewId="0">
      <selection activeCell="B96" sqref="B96:B97"/>
    </sheetView>
  </sheetViews>
  <sheetFormatPr baseColWidth="10" defaultRowHeight="15" x14ac:dyDescent="0.25"/>
  <cols>
    <col min="1" max="1" width="69.28515625" customWidth="1"/>
    <col min="2" max="2" width="44.42578125" bestFit="1" customWidth="1"/>
    <col min="3" max="3" width="37.7109375" bestFit="1" customWidth="1"/>
  </cols>
  <sheetData>
    <row r="1" spans="1:3" x14ac:dyDescent="0.25">
      <c r="A1" s="1" t="s">
        <v>1</v>
      </c>
    </row>
    <row r="2" spans="1:3" x14ac:dyDescent="0.25">
      <c r="A2" t="s">
        <v>209</v>
      </c>
    </row>
    <row r="3" spans="1:3" ht="15" customHeight="1" x14ac:dyDescent="0.25">
      <c r="A3" s="3" t="s">
        <v>208</v>
      </c>
      <c r="B3" s="6" t="s">
        <v>45</v>
      </c>
      <c r="C3" s="7" t="s">
        <v>46</v>
      </c>
    </row>
    <row r="4" spans="1:3" ht="15" customHeight="1" x14ac:dyDescent="0.25">
      <c r="A4" s="3" t="s">
        <v>47</v>
      </c>
      <c r="B4" s="5" t="s">
        <v>222</v>
      </c>
      <c r="C4" s="5"/>
    </row>
    <row r="5" spans="1:3" ht="15" customHeight="1" x14ac:dyDescent="0.25">
      <c r="A5" s="3" t="s">
        <v>2</v>
      </c>
      <c r="B5" s="4"/>
      <c r="C5" s="4"/>
    </row>
    <row r="6" spans="1:3" ht="15" customHeight="1" x14ac:dyDescent="0.25">
      <c r="A6" t="s">
        <v>3</v>
      </c>
      <c r="B6" s="8"/>
      <c r="C6">
        <f>(Tabla1[[#This Row],[Número de solicitudes información 
]]*100)/10</f>
        <v>0</v>
      </c>
    </row>
    <row r="7" spans="1:3" ht="15" customHeight="1" x14ac:dyDescent="0.25">
      <c r="A7" t="s">
        <v>4</v>
      </c>
      <c r="B7" s="61">
        <v>1</v>
      </c>
      <c r="C7">
        <f>(Tabla1[[#This Row],[Número de solicitudes información 
]]*100)/10</f>
        <v>10</v>
      </c>
    </row>
    <row r="8" spans="1:3" ht="15" customHeight="1" x14ac:dyDescent="0.25">
      <c r="A8" t="s">
        <v>5</v>
      </c>
      <c r="B8" s="8"/>
      <c r="C8">
        <f>(Tabla1[[#This Row],[Número de solicitudes información 
]]*100)/10</f>
        <v>0</v>
      </c>
    </row>
    <row r="9" spans="1:3" ht="15" customHeight="1" x14ac:dyDescent="0.25">
      <c r="A9" t="s">
        <v>6</v>
      </c>
      <c r="B9" s="8"/>
      <c r="C9">
        <f>(Tabla1[[#This Row],[Número de solicitudes información 
]]*100)/10</f>
        <v>0</v>
      </c>
    </row>
    <row r="10" spans="1:3" ht="15" customHeight="1" x14ac:dyDescent="0.25">
      <c r="A10" s="3" t="s">
        <v>7</v>
      </c>
      <c r="B10" s="4"/>
      <c r="C10" s="4">
        <f>(Tabla1[[#This Row],[Número de solicitudes información 
]]*100)/10</f>
        <v>0</v>
      </c>
    </row>
    <row r="11" spans="1:3" ht="15" customHeight="1" x14ac:dyDescent="0.25">
      <c r="A11" t="s">
        <v>8</v>
      </c>
      <c r="B11" s="8"/>
      <c r="C11">
        <f>(Tabla1[[#This Row],[Número de solicitudes información 
]]*100)/10</f>
        <v>0</v>
      </c>
    </row>
    <row r="12" spans="1:3" ht="15" customHeight="1" x14ac:dyDescent="0.25">
      <c r="A12" t="s">
        <v>9</v>
      </c>
      <c r="B12" s="8"/>
      <c r="C12">
        <f>(Tabla1[[#This Row],[Número de solicitudes información 
]]*100)/10</f>
        <v>0</v>
      </c>
    </row>
    <row r="13" spans="1:3" ht="15" customHeight="1" x14ac:dyDescent="0.25">
      <c r="A13" t="s">
        <v>10</v>
      </c>
      <c r="B13" s="8"/>
      <c r="C13">
        <f>(Tabla1[[#This Row],[Número de solicitudes información 
]]*100)/10</f>
        <v>0</v>
      </c>
    </row>
    <row r="14" spans="1:3" ht="15" customHeight="1" x14ac:dyDescent="0.25">
      <c r="A14" s="3" t="s">
        <v>54</v>
      </c>
      <c r="B14" s="4"/>
      <c r="C14" s="4">
        <f>(Tabla1[[#This Row],[Número de solicitudes información 
]]*100)/10</f>
        <v>0</v>
      </c>
    </row>
    <row r="15" spans="1:3" ht="15" customHeight="1" x14ac:dyDescent="0.25">
      <c r="A15" t="s">
        <v>11</v>
      </c>
      <c r="B15" s="8"/>
      <c r="C15">
        <f>(Tabla1[[#This Row],[Número de solicitudes información 
]]*100)/10</f>
        <v>0</v>
      </c>
    </row>
    <row r="16" spans="1:3" ht="15" customHeight="1" x14ac:dyDescent="0.25">
      <c r="A16" t="s">
        <v>12</v>
      </c>
      <c r="B16" s="8"/>
      <c r="C16">
        <f>(Tabla1[[#This Row],[Número de solicitudes información 
]]*100)/10</f>
        <v>0</v>
      </c>
    </row>
    <row r="17" spans="1:3" ht="15" customHeight="1" x14ac:dyDescent="0.25">
      <c r="A17" t="s">
        <v>13</v>
      </c>
      <c r="B17" s="8"/>
      <c r="C17">
        <f>(Tabla1[[#This Row],[Número de solicitudes información 
]]*100)/10</f>
        <v>0</v>
      </c>
    </row>
    <row r="18" spans="1:3" ht="15" customHeight="1" x14ac:dyDescent="0.25">
      <c r="A18" t="s">
        <v>14</v>
      </c>
      <c r="B18" s="8"/>
      <c r="C18">
        <f>(Tabla1[[#This Row],[Número de solicitudes información 
]]*100)/10</f>
        <v>0</v>
      </c>
    </row>
    <row r="19" spans="1:3" ht="15" customHeight="1" x14ac:dyDescent="0.25">
      <c r="A19" t="s">
        <v>15</v>
      </c>
      <c r="B19" s="8"/>
      <c r="C19">
        <f>(Tabla1[[#This Row],[Número de solicitudes información 
]]*100)/10</f>
        <v>0</v>
      </c>
    </row>
    <row r="20" spans="1:3" ht="15" customHeight="1" x14ac:dyDescent="0.25">
      <c r="A20" t="s">
        <v>16</v>
      </c>
      <c r="B20" s="8"/>
      <c r="C20">
        <f>(Tabla1[[#This Row],[Número de solicitudes información 
]]*100)/10</f>
        <v>0</v>
      </c>
    </row>
    <row r="21" spans="1:3" ht="15" customHeight="1" x14ac:dyDescent="0.25">
      <c r="A21" t="s">
        <v>17</v>
      </c>
      <c r="B21" s="8"/>
      <c r="C21">
        <f>(Tabla1[[#This Row],[Número de solicitudes información 
]]*100)/10</f>
        <v>0</v>
      </c>
    </row>
    <row r="22" spans="1:3" ht="15" customHeight="1" x14ac:dyDescent="0.25">
      <c r="A22" s="3" t="s">
        <v>18</v>
      </c>
      <c r="B22" s="4"/>
      <c r="C22" s="4">
        <f>(Tabla1[[#This Row],[Número de solicitudes información 
]]*100)/10</f>
        <v>0</v>
      </c>
    </row>
    <row r="23" spans="1:3" ht="15" customHeight="1" x14ac:dyDescent="0.25">
      <c r="A23" t="s">
        <v>19</v>
      </c>
      <c r="B23" s="8"/>
      <c r="C23">
        <f>(Tabla1[[#This Row],[Número de solicitudes información 
]]*100)/10</f>
        <v>0</v>
      </c>
    </row>
    <row r="24" spans="1:3" ht="15" customHeight="1" x14ac:dyDescent="0.25">
      <c r="A24" t="s">
        <v>20</v>
      </c>
      <c r="B24" s="8"/>
      <c r="C24">
        <f>(Tabla1[[#This Row],[Número de solicitudes información 
]]*100)/10</f>
        <v>0</v>
      </c>
    </row>
    <row r="25" spans="1:3" ht="15" customHeight="1" x14ac:dyDescent="0.25">
      <c r="A25" t="s">
        <v>21</v>
      </c>
      <c r="B25" s="8"/>
      <c r="C25">
        <f>(Tabla1[[#This Row],[Número de solicitudes información 
]]*100)/10</f>
        <v>0</v>
      </c>
    </row>
    <row r="26" spans="1:3" ht="15" customHeight="1" x14ac:dyDescent="0.25">
      <c r="A26" t="s">
        <v>22</v>
      </c>
      <c r="B26" s="8"/>
      <c r="C26">
        <f>(Tabla1[[#This Row],[Número de solicitudes información 
]]*100)/10</f>
        <v>0</v>
      </c>
    </row>
    <row r="27" spans="1:3" ht="15" customHeight="1" x14ac:dyDescent="0.25">
      <c r="A27" t="s">
        <v>23</v>
      </c>
      <c r="B27" s="8"/>
      <c r="C27">
        <f>(Tabla1[[#This Row],[Número de solicitudes información 
]]*100)/10</f>
        <v>0</v>
      </c>
    </row>
    <row r="28" spans="1:3" ht="15" customHeight="1" x14ac:dyDescent="0.25">
      <c r="A28" t="s">
        <v>24</v>
      </c>
      <c r="B28" s="8"/>
      <c r="C28">
        <f>(Tabla1[[#This Row],[Número de solicitudes información 
]]*100)/10</f>
        <v>0</v>
      </c>
    </row>
    <row r="29" spans="1:3" ht="15" customHeight="1" x14ac:dyDescent="0.25">
      <c r="A29" s="3" t="s">
        <v>55</v>
      </c>
      <c r="B29" s="4"/>
      <c r="C29" s="4">
        <f>(Tabla1[[#This Row],[Número de solicitudes información 
]]*100)/10</f>
        <v>0</v>
      </c>
    </row>
    <row r="30" spans="1:3" ht="15" customHeight="1" x14ac:dyDescent="0.25">
      <c r="A30" t="s">
        <v>25</v>
      </c>
      <c r="B30" s="8">
        <v>1</v>
      </c>
      <c r="C30">
        <f>(Tabla1[[#This Row],[Número de solicitudes información 
]]*100)/10</f>
        <v>10</v>
      </c>
    </row>
    <row r="31" spans="1:3" ht="15" customHeight="1" x14ac:dyDescent="0.25">
      <c r="A31" t="s">
        <v>26</v>
      </c>
      <c r="B31" s="8"/>
      <c r="C31">
        <f>(Tabla1[[#This Row],[Número de solicitudes información 
]]*100)/10</f>
        <v>0</v>
      </c>
    </row>
    <row r="32" spans="1:3" ht="15" customHeight="1" x14ac:dyDescent="0.25">
      <c r="A32" t="s">
        <v>27</v>
      </c>
      <c r="B32" s="8"/>
      <c r="C32">
        <f>(Tabla1[[#This Row],[Número de solicitudes información 
]]*100)/10</f>
        <v>0</v>
      </c>
    </row>
    <row r="33" spans="1:3" ht="15" customHeight="1" x14ac:dyDescent="0.25">
      <c r="A33" t="s">
        <v>6</v>
      </c>
      <c r="B33" s="8"/>
      <c r="C33">
        <f>(Tabla1[[#This Row],[Número de solicitudes información 
]]*100)/10</f>
        <v>0</v>
      </c>
    </row>
    <row r="34" spans="1:3" ht="15" customHeight="1" x14ac:dyDescent="0.25">
      <c r="A34" s="3" t="s">
        <v>43</v>
      </c>
      <c r="B34" s="4"/>
      <c r="C34" s="4">
        <f>(Tabla1[[#This Row],[Número de solicitudes información 
]]*100)/10</f>
        <v>0</v>
      </c>
    </row>
    <row r="35" spans="1:3" ht="15" customHeight="1" x14ac:dyDescent="0.25">
      <c r="A35" t="s">
        <v>28</v>
      </c>
      <c r="B35" s="8"/>
      <c r="C35">
        <f>(Tabla1[[#This Row],[Número de solicitudes información 
]]*100)/10</f>
        <v>0</v>
      </c>
    </row>
    <row r="36" spans="1:3" ht="15" customHeight="1" x14ac:dyDescent="0.25">
      <c r="A36" t="s">
        <v>29</v>
      </c>
      <c r="B36" s="8"/>
      <c r="C36">
        <f>(Tabla1[[#This Row],[Número de solicitudes información 
]]*100)/10</f>
        <v>0</v>
      </c>
    </row>
    <row r="37" spans="1:3" ht="15" customHeight="1" x14ac:dyDescent="0.25">
      <c r="A37" t="s">
        <v>30</v>
      </c>
      <c r="B37" s="8">
        <v>2</v>
      </c>
      <c r="C37">
        <f>(Tabla1[[#This Row],[Número de solicitudes información 
]]*100)/10</f>
        <v>20</v>
      </c>
    </row>
    <row r="38" spans="1:3" ht="15" customHeight="1" x14ac:dyDescent="0.25">
      <c r="A38" t="s">
        <v>31</v>
      </c>
      <c r="B38" s="8"/>
      <c r="C38">
        <f>(Tabla1[[#This Row],[Número de solicitudes información 
]]*100)/10</f>
        <v>0</v>
      </c>
    </row>
    <row r="39" spans="1:3" ht="15" customHeight="1" x14ac:dyDescent="0.25">
      <c r="A39" t="s">
        <v>32</v>
      </c>
      <c r="B39" s="8"/>
      <c r="C39">
        <f>(Tabla1[[#This Row],[Número de solicitudes información 
]]*100)/10</f>
        <v>0</v>
      </c>
    </row>
    <row r="40" spans="1:3" ht="15" customHeight="1" x14ac:dyDescent="0.25">
      <c r="A40" t="s">
        <v>24</v>
      </c>
      <c r="B40" s="8">
        <v>1</v>
      </c>
      <c r="C40">
        <f>(Tabla1[[#This Row],[Número de solicitudes información 
]]*100)/10</f>
        <v>10</v>
      </c>
    </row>
    <row r="41" spans="1:3" ht="15" customHeight="1" x14ac:dyDescent="0.25">
      <c r="A41" s="3" t="s">
        <v>44</v>
      </c>
      <c r="B41" s="4"/>
      <c r="C41" s="4">
        <f>(Tabla1[[#This Row],[Número de solicitudes información 
]]*100)/10</f>
        <v>0</v>
      </c>
    </row>
    <row r="42" spans="1:3" ht="15" customHeight="1" x14ac:dyDescent="0.25">
      <c r="A42" t="s">
        <v>33</v>
      </c>
      <c r="B42" s="8"/>
      <c r="C42">
        <f>(Tabla1[[#This Row],[Número de solicitudes información 
]]*100)/10</f>
        <v>0</v>
      </c>
    </row>
    <row r="43" spans="1:3" ht="15" customHeight="1" x14ac:dyDescent="0.25">
      <c r="A43" t="s">
        <v>34</v>
      </c>
      <c r="B43" s="8"/>
      <c r="C43">
        <f>(Tabla1[[#This Row],[Número de solicitudes información 
]]*100)/10</f>
        <v>0</v>
      </c>
    </row>
    <row r="44" spans="1:3" ht="15" customHeight="1" x14ac:dyDescent="0.25">
      <c r="A44" t="s">
        <v>35</v>
      </c>
      <c r="B44" s="8"/>
      <c r="C44">
        <f>(Tabla1[[#This Row],[Número de solicitudes información 
]]*100)/10</f>
        <v>0</v>
      </c>
    </row>
    <row r="45" spans="1:3" ht="15" customHeight="1" x14ac:dyDescent="0.25">
      <c r="A45" t="s">
        <v>6</v>
      </c>
      <c r="B45" s="8"/>
      <c r="C45">
        <f>(Tabla1[[#This Row],[Número de solicitudes información 
]]*100)/10</f>
        <v>0</v>
      </c>
    </row>
    <row r="46" spans="1:3" ht="15" customHeight="1" x14ac:dyDescent="0.25">
      <c r="A46" s="3" t="s">
        <v>36</v>
      </c>
      <c r="B46" s="4"/>
      <c r="C46" s="4">
        <f>(Tabla1[[#This Row],[Número de solicitudes información 
]]*100)/10</f>
        <v>0</v>
      </c>
    </row>
    <row r="47" spans="1:3" ht="15" customHeight="1" x14ac:dyDescent="0.25">
      <c r="A47" t="s">
        <v>37</v>
      </c>
      <c r="B47" s="8"/>
      <c r="C47">
        <f>(Tabla1[[#This Row],[Número de solicitudes información 
]]*100)/10</f>
        <v>0</v>
      </c>
    </row>
    <row r="48" spans="1:3" ht="15" customHeight="1" x14ac:dyDescent="0.25">
      <c r="A48" t="s">
        <v>38</v>
      </c>
      <c r="B48" s="8"/>
      <c r="C48">
        <f>(Tabla1[[#This Row],[Número de solicitudes información 
]]*100)/10</f>
        <v>0</v>
      </c>
    </row>
    <row r="49" spans="1:3" ht="15" customHeight="1" x14ac:dyDescent="0.25">
      <c r="A49" t="s">
        <v>10</v>
      </c>
      <c r="B49" s="8"/>
      <c r="C49">
        <f>(Tabla1[[#This Row],[Número de solicitudes información 
]]*100)/10</f>
        <v>0</v>
      </c>
    </row>
    <row r="50" spans="1:3" ht="15" customHeight="1" x14ac:dyDescent="0.25">
      <c r="A50" s="3" t="s">
        <v>39</v>
      </c>
      <c r="B50" s="4"/>
      <c r="C50" s="4">
        <f>(Tabla1[[#This Row],[Número de solicitudes información 
]]*100)/10</f>
        <v>0</v>
      </c>
    </row>
    <row r="51" spans="1:3" ht="15" customHeight="1" x14ac:dyDescent="0.25">
      <c r="A51" t="s">
        <v>40</v>
      </c>
      <c r="B51" s="8"/>
      <c r="C51">
        <f>(Tabla1[[#This Row],[Número de solicitudes información 
]]*100)/10</f>
        <v>0</v>
      </c>
    </row>
    <row r="52" spans="1:3" ht="15" customHeight="1" x14ac:dyDescent="0.25">
      <c r="A52" t="s">
        <v>56</v>
      </c>
      <c r="B52" s="8"/>
      <c r="C52">
        <f>(Tabla1[[#This Row],[Número de solicitudes información 
]]*100)/10</f>
        <v>0</v>
      </c>
    </row>
    <row r="53" spans="1:3" ht="15" customHeight="1" x14ac:dyDescent="0.25">
      <c r="A53" t="s">
        <v>57</v>
      </c>
      <c r="B53" s="8"/>
      <c r="C53">
        <f>(Tabla1[[#This Row],[Número de solicitudes información 
]]*100)/10</f>
        <v>0</v>
      </c>
    </row>
    <row r="54" spans="1:3" ht="15" customHeight="1" x14ac:dyDescent="0.25">
      <c r="A54" t="s">
        <v>6</v>
      </c>
      <c r="B54" s="8"/>
      <c r="C54">
        <f>(Tabla1[[#This Row],[Número de solicitudes información 
]]*100)/10</f>
        <v>0</v>
      </c>
    </row>
    <row r="55" spans="1:3" ht="15" customHeight="1" x14ac:dyDescent="0.25">
      <c r="A55" s="3" t="s">
        <v>58</v>
      </c>
      <c r="B55" s="4"/>
      <c r="C55" s="4">
        <f>(Tabla1[[#This Row],[Número de solicitudes información 
]]*100)/10</f>
        <v>0</v>
      </c>
    </row>
    <row r="56" spans="1:3" ht="15" customHeight="1" x14ac:dyDescent="0.25">
      <c r="A56" t="s">
        <v>59</v>
      </c>
      <c r="B56" s="8"/>
      <c r="C56">
        <f>(Tabla1[[#This Row],[Número de solicitudes información 
]]*100)/10</f>
        <v>0</v>
      </c>
    </row>
    <row r="57" spans="1:3" ht="15" customHeight="1" x14ac:dyDescent="0.25">
      <c r="A57" t="s">
        <v>60</v>
      </c>
      <c r="B57" s="8"/>
      <c r="C57">
        <f>(Tabla1[[#This Row],[Número de solicitudes información 
]]*100)/10</f>
        <v>0</v>
      </c>
    </row>
    <row r="58" spans="1:3" ht="15" customHeight="1" x14ac:dyDescent="0.25">
      <c r="A58" t="s">
        <v>61</v>
      </c>
      <c r="B58" s="8"/>
      <c r="C58">
        <f>(Tabla1[[#This Row],[Número de solicitudes información 
]]*100)/10</f>
        <v>0</v>
      </c>
    </row>
    <row r="59" spans="1:3" ht="15" customHeight="1" x14ac:dyDescent="0.25">
      <c r="A59" t="s">
        <v>62</v>
      </c>
      <c r="B59" s="8"/>
      <c r="C59">
        <f>(Tabla1[[#This Row],[Número de solicitudes información 
]]*100)/10</f>
        <v>0</v>
      </c>
    </row>
    <row r="60" spans="1:3" ht="15" customHeight="1" x14ac:dyDescent="0.25">
      <c r="A60" t="s">
        <v>63</v>
      </c>
      <c r="B60" s="8"/>
      <c r="C60">
        <f>(Tabla1[[#This Row],[Número de solicitudes información 
]]*100)/10</f>
        <v>0</v>
      </c>
    </row>
    <row r="61" spans="1:3" ht="15" customHeight="1" x14ac:dyDescent="0.25">
      <c r="A61" t="s">
        <v>65</v>
      </c>
      <c r="B61" s="8"/>
      <c r="C61">
        <f>(Tabla1[[#This Row],[Número de solicitudes información 
]]*100)/10</f>
        <v>0</v>
      </c>
    </row>
    <row r="62" spans="1:3" ht="15" customHeight="1" x14ac:dyDescent="0.25">
      <c r="A62" s="3" t="s">
        <v>64</v>
      </c>
      <c r="B62" s="4"/>
      <c r="C62" s="4">
        <f>(Tabla1[[#This Row],[Número de solicitudes información 
]]*100)/10</f>
        <v>0</v>
      </c>
    </row>
    <row r="63" spans="1:3" ht="15" customHeight="1" x14ac:dyDescent="0.25">
      <c r="A63" t="s">
        <v>66</v>
      </c>
      <c r="B63" s="8"/>
      <c r="C63">
        <f>(Tabla1[[#This Row],[Número de solicitudes información 
]]*100)/10</f>
        <v>0</v>
      </c>
    </row>
    <row r="64" spans="1:3" ht="15" customHeight="1" x14ac:dyDescent="0.25">
      <c r="A64" t="s">
        <v>67</v>
      </c>
      <c r="B64" s="8"/>
      <c r="C64">
        <f>(Tabla1[[#This Row],[Número de solicitudes información 
]]*100)/10</f>
        <v>0</v>
      </c>
    </row>
    <row r="65" spans="1:3" ht="15" customHeight="1" x14ac:dyDescent="0.25">
      <c r="A65" t="s">
        <v>68</v>
      </c>
      <c r="B65" s="8"/>
      <c r="C65">
        <f>(Tabla1[[#This Row],[Número de solicitudes información 
]]*100)/10</f>
        <v>0</v>
      </c>
    </row>
    <row r="66" spans="1:3" ht="15" customHeight="1" x14ac:dyDescent="0.25">
      <c r="A66" t="s">
        <v>69</v>
      </c>
      <c r="B66" s="8"/>
      <c r="C66">
        <f>(Tabla1[[#This Row],[Número de solicitudes información 
]]*100)/10</f>
        <v>0</v>
      </c>
    </row>
    <row r="67" spans="1:3" ht="15" customHeight="1" x14ac:dyDescent="0.25">
      <c r="A67" t="s">
        <v>70</v>
      </c>
      <c r="B67" s="8"/>
      <c r="C67">
        <f>(Tabla1[[#This Row],[Número de solicitudes información 
]]*100)/10</f>
        <v>0</v>
      </c>
    </row>
    <row r="68" spans="1:3" ht="15" customHeight="1" x14ac:dyDescent="0.25">
      <c r="A68" t="s">
        <v>71</v>
      </c>
      <c r="B68" s="8"/>
      <c r="C68">
        <f>(Tabla1[[#This Row],[Número de solicitudes información 
]]*100)/10</f>
        <v>0</v>
      </c>
    </row>
    <row r="69" spans="1:3" ht="15" customHeight="1" x14ac:dyDescent="0.25">
      <c r="A69" t="s">
        <v>78</v>
      </c>
      <c r="B69" s="8"/>
      <c r="C69">
        <f>(Tabla1[[#This Row],[Número de solicitudes información 
]]*100)/10</f>
        <v>0</v>
      </c>
    </row>
    <row r="70" spans="1:3" ht="15" customHeight="1" x14ac:dyDescent="0.25">
      <c r="A70" s="3" t="s">
        <v>72</v>
      </c>
      <c r="B70" s="4"/>
      <c r="C70" s="4">
        <f>(Tabla1[[#This Row],[Número de solicitudes información 
]]*100)/10</f>
        <v>0</v>
      </c>
    </row>
    <row r="71" spans="1:3" ht="15" customHeight="1" x14ac:dyDescent="0.25">
      <c r="A71" t="s">
        <v>73</v>
      </c>
      <c r="B71" s="8"/>
      <c r="C71">
        <f>(Tabla1[[#This Row],[Número de solicitudes información 
]]*100)/10</f>
        <v>0</v>
      </c>
    </row>
    <row r="72" spans="1:3" ht="15" customHeight="1" x14ac:dyDescent="0.25">
      <c r="A72" t="s">
        <v>74</v>
      </c>
      <c r="B72" s="8"/>
      <c r="C72">
        <f>(Tabla1[[#This Row],[Número de solicitudes información 
]]*100)/10</f>
        <v>0</v>
      </c>
    </row>
    <row r="73" spans="1:3" ht="15" customHeight="1" x14ac:dyDescent="0.25">
      <c r="A73" t="s">
        <v>75</v>
      </c>
      <c r="B73" s="8"/>
      <c r="C73">
        <f>(Tabla1[[#This Row],[Número de solicitudes información 
]]*100)/10</f>
        <v>0</v>
      </c>
    </row>
    <row r="74" spans="1:3" ht="15" customHeight="1" x14ac:dyDescent="0.25">
      <c r="A74" t="s">
        <v>77</v>
      </c>
      <c r="B74" s="8"/>
      <c r="C74">
        <f>(Tabla1[[#This Row],[Número de solicitudes información 
]]*100)/10</f>
        <v>0</v>
      </c>
    </row>
    <row r="75" spans="1:3" ht="15" customHeight="1" x14ac:dyDescent="0.25">
      <c r="A75" t="s">
        <v>76</v>
      </c>
      <c r="B75" s="8"/>
      <c r="C75">
        <f>(Tabla1[[#This Row],[Número de solicitudes información 
]]*100)/10</f>
        <v>0</v>
      </c>
    </row>
    <row r="76" spans="1:3" ht="15" customHeight="1" x14ac:dyDescent="0.25">
      <c r="A76" t="s">
        <v>79</v>
      </c>
      <c r="B76" s="8"/>
      <c r="C76">
        <f>(Tabla1[[#This Row],[Número de solicitudes información 
]]*100)/10</f>
        <v>0</v>
      </c>
    </row>
    <row r="77" spans="1:3" ht="15" customHeight="1" x14ac:dyDescent="0.25">
      <c r="A77" t="s">
        <v>78</v>
      </c>
      <c r="B77" s="8"/>
      <c r="C77">
        <f>(Tabla1[[#This Row],[Número de solicitudes información 
]]*100)/10</f>
        <v>0</v>
      </c>
    </row>
    <row r="78" spans="1:3" ht="15" customHeight="1" x14ac:dyDescent="0.25">
      <c r="A78" s="3" t="s">
        <v>81</v>
      </c>
      <c r="B78" s="4"/>
      <c r="C78" s="4">
        <f>(Tabla1[[#This Row],[Número de solicitudes información 
]]*100)/10</f>
        <v>0</v>
      </c>
    </row>
    <row r="79" spans="1:3" ht="15" customHeight="1" x14ac:dyDescent="0.25">
      <c r="A79" t="s">
        <v>82</v>
      </c>
      <c r="B79" s="8"/>
      <c r="C79">
        <f>(Tabla1[[#This Row],[Número de solicitudes información 
]]*100)/10</f>
        <v>0</v>
      </c>
    </row>
    <row r="80" spans="1:3" ht="15" customHeight="1" x14ac:dyDescent="0.25">
      <c r="A80" t="s">
        <v>83</v>
      </c>
      <c r="B80" s="8"/>
      <c r="C80">
        <f>(Tabla1[[#This Row],[Número de solicitudes información 
]]*100)/10</f>
        <v>0</v>
      </c>
    </row>
    <row r="81" spans="1:3" ht="15" customHeight="1" x14ac:dyDescent="0.25">
      <c r="A81" t="s">
        <v>84</v>
      </c>
      <c r="B81" s="8"/>
      <c r="C81">
        <f>(Tabla1[[#This Row],[Número de solicitudes información 
]]*100)/10</f>
        <v>0</v>
      </c>
    </row>
    <row r="82" spans="1:3" ht="15" customHeight="1" x14ac:dyDescent="0.25">
      <c r="A82" t="s">
        <v>80</v>
      </c>
      <c r="B82" s="8"/>
      <c r="C82">
        <f>(Tabla1[[#This Row],[Número de solicitudes información 
]]*100)/10</f>
        <v>0</v>
      </c>
    </row>
    <row r="83" spans="1:3" ht="15" customHeight="1" x14ac:dyDescent="0.25">
      <c r="A83" s="3" t="s">
        <v>85</v>
      </c>
      <c r="B83" s="4"/>
      <c r="C83" s="4">
        <f>(Tabla1[[#This Row],[Número de solicitudes información 
]]*100)/10</f>
        <v>0</v>
      </c>
    </row>
    <row r="84" spans="1:3" ht="15" customHeight="1" x14ac:dyDescent="0.25">
      <c r="A84" t="s">
        <v>41</v>
      </c>
      <c r="B84" s="8"/>
      <c r="C84">
        <f>(Tabla1[[#This Row],[Número de solicitudes información 
]]*100)/10</f>
        <v>0</v>
      </c>
    </row>
    <row r="85" spans="1:3" ht="15" customHeight="1" x14ac:dyDescent="0.25">
      <c r="A85" t="s">
        <v>42</v>
      </c>
      <c r="B85" s="8"/>
      <c r="C85">
        <f>(Tabla1[[#This Row],[Número de solicitudes información 
]]*100)/10</f>
        <v>0</v>
      </c>
    </row>
    <row r="86" spans="1:3" ht="15" customHeight="1" x14ac:dyDescent="0.25">
      <c r="A86" s="4" t="s">
        <v>48</v>
      </c>
      <c r="B86" s="4"/>
      <c r="C86" s="4">
        <f>(Tabla1[[#This Row],[Número de solicitudes información 
]]*100)/10</f>
        <v>0</v>
      </c>
    </row>
    <row r="87" spans="1:3" ht="15" customHeight="1" x14ac:dyDescent="0.25">
      <c r="A87" t="s">
        <v>49</v>
      </c>
      <c r="B87" s="9" t="s">
        <v>223</v>
      </c>
    </row>
    <row r="88" spans="1:3" ht="15" customHeight="1" x14ac:dyDescent="0.25">
      <c r="A88" t="s">
        <v>50</v>
      </c>
      <c r="B88" s="9"/>
    </row>
    <row r="89" spans="1:3" ht="15" customHeight="1" x14ac:dyDescent="0.25">
      <c r="A89" t="s">
        <v>51</v>
      </c>
      <c r="B89" s="9"/>
      <c r="C89">
        <f>(Tabla1[[#This Row],[Número de solicitudes información 
]]*100)/10</f>
        <v>0</v>
      </c>
    </row>
    <row r="90" spans="1:3" ht="15" customHeight="1" x14ac:dyDescent="0.25">
      <c r="A90" t="s">
        <v>52</v>
      </c>
      <c r="B90" s="9"/>
      <c r="C90">
        <f>(Tabla1[[#This Row],[Número de solicitudes información 
]]*100)/10</f>
        <v>0</v>
      </c>
    </row>
    <row r="91" spans="1:3" ht="15" customHeight="1" x14ac:dyDescent="0.25">
      <c r="A91" s="2" t="s">
        <v>0</v>
      </c>
      <c r="B91" s="8">
        <v>5</v>
      </c>
      <c r="C91" s="34">
        <v>1</v>
      </c>
    </row>
    <row r="93" spans="1:3" ht="69" customHeight="1" x14ac:dyDescent="0.25">
      <c r="A93" s="63" t="s">
        <v>53</v>
      </c>
      <c r="B93" s="63"/>
      <c r="C93" s="63"/>
    </row>
    <row r="94" spans="1:3" ht="17.25" customHeight="1" thickBot="1" x14ac:dyDescent="0.3"/>
    <row r="95" spans="1:3" x14ac:dyDescent="0.25">
      <c r="A95" s="43" t="s">
        <v>218</v>
      </c>
      <c r="B95" s="44" t="s">
        <v>219</v>
      </c>
    </row>
    <row r="96" spans="1:3" x14ac:dyDescent="0.25">
      <c r="A96" s="45" t="s">
        <v>215</v>
      </c>
      <c r="B96" s="46">
        <v>43738</v>
      </c>
    </row>
    <row r="97" spans="1:2" x14ac:dyDescent="0.25">
      <c r="A97" s="45" t="s">
        <v>216</v>
      </c>
      <c r="B97" s="46">
        <v>43748</v>
      </c>
    </row>
    <row r="98" spans="1:2" ht="45.75" thickBot="1" x14ac:dyDescent="0.3">
      <c r="A98" s="47" t="s">
        <v>217</v>
      </c>
      <c r="B98" s="48" t="s">
        <v>220</v>
      </c>
    </row>
  </sheetData>
  <mergeCells count="1">
    <mergeCell ref="A93:C93"/>
  </mergeCells>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2"/>
  <sheetViews>
    <sheetView workbookViewId="0">
      <selection activeCell="B20" sqref="B20"/>
    </sheetView>
  </sheetViews>
  <sheetFormatPr baseColWidth="10" defaultRowHeight="15" x14ac:dyDescent="0.25"/>
  <cols>
    <col min="1" max="1" width="145.5703125" customWidth="1"/>
    <col min="2" max="2" width="24.140625" customWidth="1"/>
    <col min="3" max="3" width="11.42578125" hidden="1" customWidth="1"/>
  </cols>
  <sheetData>
    <row r="1" spans="1:2" ht="60" customHeight="1" x14ac:dyDescent="0.25">
      <c r="A1" s="73" t="s">
        <v>207</v>
      </c>
      <c r="B1" s="73"/>
    </row>
    <row r="2" spans="1:2" ht="24" x14ac:dyDescent="0.25">
      <c r="A2" s="28" t="s">
        <v>206</v>
      </c>
    </row>
    <row r="3" spans="1:2" x14ac:dyDescent="0.25">
      <c r="A3" s="28"/>
    </row>
    <row r="4" spans="1:2" x14ac:dyDescent="0.25">
      <c r="A4" s="28"/>
    </row>
    <row r="5" spans="1:2" x14ac:dyDescent="0.25">
      <c r="A5" s="33"/>
    </row>
    <row r="6" spans="1:2" x14ac:dyDescent="0.25">
      <c r="A6" s="33"/>
    </row>
    <row r="7" spans="1:2" x14ac:dyDescent="0.25">
      <c r="A7" s="28"/>
    </row>
    <row r="8" spans="1:2" s="27" customFormat="1" x14ac:dyDescent="0.25">
      <c r="A8" s="33"/>
      <c r="B8" s="31"/>
    </row>
    <row r="9" spans="1:2" s="27" customFormat="1" x14ac:dyDescent="0.25">
      <c r="A9" s="28"/>
      <c r="B9" s="31"/>
    </row>
    <row r="10" spans="1:2" s="27" customFormat="1" x14ac:dyDescent="0.25">
      <c r="A10" s="33"/>
      <c r="B10" s="31"/>
    </row>
    <row r="11" spans="1:2" s="27" customFormat="1" x14ac:dyDescent="0.25">
      <c r="A11" s="28"/>
      <c r="B11" s="31"/>
    </row>
    <row r="12" spans="1:2" s="27" customFormat="1" x14ac:dyDescent="0.25">
      <c r="A12" s="33"/>
      <c r="B12" s="31"/>
    </row>
    <row r="13" spans="1:2" s="27" customFormat="1" x14ac:dyDescent="0.25">
      <c r="A13" s="32"/>
      <c r="B13" s="31"/>
    </row>
    <row r="14" spans="1:2" s="27" customFormat="1" x14ac:dyDescent="0.25">
      <c r="A14" s="28"/>
      <c r="B14" s="31"/>
    </row>
    <row r="15" spans="1:2" s="27" customFormat="1" x14ac:dyDescent="0.25">
      <c r="A15" s="28"/>
      <c r="B15" s="31"/>
    </row>
    <row r="16" spans="1:2" s="27" customFormat="1" x14ac:dyDescent="0.25">
      <c r="A16" s="28"/>
      <c r="B16" s="31"/>
    </row>
    <row r="17" spans="1:2" s="27" customFormat="1" x14ac:dyDescent="0.25">
      <c r="A17" s="28"/>
      <c r="B17" s="31"/>
    </row>
    <row r="18" spans="1:2" ht="15.75" thickBot="1" x14ac:dyDescent="0.3"/>
    <row r="19" spans="1:2" x14ac:dyDescent="0.25">
      <c r="A19" s="52" t="s">
        <v>218</v>
      </c>
      <c r="B19" s="59" t="s">
        <v>219</v>
      </c>
    </row>
    <row r="20" spans="1:2" x14ac:dyDescent="0.25">
      <c r="A20" s="54" t="s">
        <v>215</v>
      </c>
      <c r="B20" s="60">
        <v>43738</v>
      </c>
    </row>
    <row r="21" spans="1:2" x14ac:dyDescent="0.25">
      <c r="A21" s="54" t="s">
        <v>216</v>
      </c>
      <c r="B21" s="60">
        <v>43748</v>
      </c>
    </row>
    <row r="22" spans="1:2" ht="15" customHeight="1" thickBot="1" x14ac:dyDescent="0.3">
      <c r="A22" s="56" t="s">
        <v>217</v>
      </c>
      <c r="B22" s="58" t="s">
        <v>220</v>
      </c>
    </row>
  </sheetData>
  <mergeCells count="1">
    <mergeCell ref="A1:B1"/>
  </mergeCells>
  <dataValidations count="1">
    <dataValidation type="list" allowBlank="1" showInputMessage="1" showErrorMessage="1" sqref="B2:B17">
      <formula1>$C$2:$C$2</formula1>
    </dataValidation>
  </dataValidations>
  <pageMargins left="0.7" right="0.7" top="0.75" bottom="0.75" header="0.3" footer="0.3"/>
  <pageSetup orientation="portrait" horizontalDpi="4294967295" verticalDpi="4294967295"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8"/>
  <sheetViews>
    <sheetView topLeftCell="A19" workbookViewId="0">
      <selection activeCell="B35" sqref="B35:B38"/>
    </sheetView>
  </sheetViews>
  <sheetFormatPr baseColWidth="10" defaultRowHeight="15" x14ac:dyDescent="0.25"/>
  <cols>
    <col min="1" max="1" width="90.140625" bestFit="1" customWidth="1"/>
    <col min="2" max="2" width="23" bestFit="1" customWidth="1"/>
    <col min="3" max="3" width="24.7109375" bestFit="1" customWidth="1"/>
    <col min="4" max="4" width="12.7109375" bestFit="1" customWidth="1"/>
    <col min="5" max="5" width="16.5703125" bestFit="1" customWidth="1"/>
    <col min="6" max="6" width="19.28515625" bestFit="1" customWidth="1"/>
    <col min="7" max="7" width="16.7109375" bestFit="1" customWidth="1"/>
    <col min="8" max="8" width="10.7109375" bestFit="1" customWidth="1"/>
  </cols>
  <sheetData>
    <row r="1" spans="1:8" x14ac:dyDescent="0.25">
      <c r="A1" s="1" t="s">
        <v>131</v>
      </c>
    </row>
    <row r="2" spans="1:8" x14ac:dyDescent="0.25">
      <c r="A2" t="s">
        <v>209</v>
      </c>
    </row>
    <row r="3" spans="1:8" x14ac:dyDescent="0.25">
      <c r="A3" s="64" t="s">
        <v>130</v>
      </c>
      <c r="B3" s="65"/>
      <c r="C3" s="65"/>
      <c r="D3" s="65"/>
      <c r="E3" s="65"/>
      <c r="F3" s="65"/>
      <c r="G3" s="65"/>
      <c r="H3" s="65"/>
    </row>
    <row r="4" spans="1:8" ht="30" x14ac:dyDescent="0.25">
      <c r="A4" s="4" t="s">
        <v>128</v>
      </c>
      <c r="B4" s="3" t="s">
        <v>127</v>
      </c>
      <c r="C4" s="3" t="s">
        <v>126</v>
      </c>
      <c r="D4" s="3" t="s">
        <v>125</v>
      </c>
      <c r="E4" s="3" t="s">
        <v>124</v>
      </c>
      <c r="F4" s="3" t="s">
        <v>123</v>
      </c>
      <c r="G4" s="3" t="s">
        <v>122</v>
      </c>
      <c r="H4" s="3" t="s">
        <v>121</v>
      </c>
    </row>
    <row r="5" spans="1:8" x14ac:dyDescent="0.25">
      <c r="A5" s="9"/>
      <c r="B5" s="13"/>
      <c r="C5" s="13"/>
      <c r="D5" s="13"/>
      <c r="E5" s="13"/>
      <c r="F5" s="14"/>
      <c r="G5" s="14"/>
      <c r="H5" s="35"/>
    </row>
    <row r="6" spans="1:8" x14ac:dyDescent="0.25">
      <c r="B6" s="11"/>
      <c r="C6" s="11"/>
      <c r="D6" s="11"/>
      <c r="E6" s="11"/>
      <c r="F6" s="12"/>
      <c r="G6" s="12"/>
      <c r="H6" s="12"/>
    </row>
    <row r="7" spans="1:8" x14ac:dyDescent="0.25">
      <c r="B7" s="13"/>
      <c r="C7" s="13"/>
      <c r="D7" s="13"/>
      <c r="E7" s="13"/>
      <c r="F7" s="14"/>
      <c r="G7" s="14"/>
      <c r="H7" s="14"/>
    </row>
    <row r="8" spans="1:8" x14ac:dyDescent="0.25">
      <c r="B8" s="11"/>
      <c r="C8" s="11"/>
      <c r="D8" s="11"/>
      <c r="E8" s="11"/>
      <c r="F8" s="12"/>
      <c r="G8" s="12"/>
      <c r="H8" s="12"/>
    </row>
    <row r="9" spans="1:8" x14ac:dyDescent="0.25">
      <c r="B9" s="13"/>
      <c r="C9" s="13"/>
      <c r="D9" s="13"/>
      <c r="E9" s="13"/>
      <c r="F9" s="14"/>
      <c r="G9" s="14"/>
      <c r="H9" s="14"/>
    </row>
    <row r="10" spans="1:8" x14ac:dyDescent="0.25">
      <c r="B10" s="11"/>
      <c r="C10" s="11"/>
      <c r="D10" s="11"/>
      <c r="E10" s="11"/>
      <c r="F10" s="12"/>
      <c r="G10" s="12"/>
      <c r="H10" s="12"/>
    </row>
    <row r="11" spans="1:8" x14ac:dyDescent="0.25">
      <c r="B11" s="13"/>
      <c r="C11" s="13"/>
      <c r="D11" s="13"/>
      <c r="E11" s="13"/>
      <c r="F11" s="14"/>
      <c r="G11" s="14"/>
      <c r="H11" s="14"/>
    </row>
    <row r="12" spans="1:8" x14ac:dyDescent="0.25">
      <c r="B12" s="11"/>
      <c r="C12" s="11"/>
      <c r="D12" s="11"/>
      <c r="E12" s="11"/>
      <c r="F12" s="12"/>
      <c r="G12" s="12"/>
      <c r="H12" s="12"/>
    </row>
    <row r="13" spans="1:8" x14ac:dyDescent="0.25">
      <c r="A13" s="2"/>
      <c r="B13" s="13"/>
      <c r="C13" s="13"/>
      <c r="D13" s="13"/>
      <c r="E13" s="13"/>
      <c r="F13" s="14"/>
      <c r="G13" s="14"/>
      <c r="H13" s="14"/>
    </row>
    <row r="14" spans="1:8" x14ac:dyDescent="0.25">
      <c r="B14" s="11"/>
      <c r="C14" s="11"/>
      <c r="D14" s="11"/>
      <c r="E14" s="11"/>
      <c r="F14" s="12"/>
      <c r="G14" s="12"/>
      <c r="H14" s="12"/>
    </row>
    <row r="15" spans="1:8" x14ac:dyDescent="0.25">
      <c r="B15" s="13"/>
      <c r="C15" s="13"/>
      <c r="D15" s="13"/>
      <c r="E15" s="13"/>
      <c r="F15" s="14"/>
      <c r="G15" s="14"/>
      <c r="H15" s="14"/>
    </row>
    <row r="16" spans="1:8" x14ac:dyDescent="0.25">
      <c r="B16" s="11"/>
      <c r="C16" s="11"/>
      <c r="D16" s="11"/>
      <c r="E16" s="11"/>
      <c r="F16" s="12"/>
      <c r="G16" s="12"/>
      <c r="H16" s="12"/>
    </row>
    <row r="18" spans="1:8" ht="15" customHeight="1" x14ac:dyDescent="0.25">
      <c r="A18" s="64" t="s">
        <v>129</v>
      </c>
      <c r="B18" s="65"/>
      <c r="C18" s="65"/>
      <c r="D18" s="65"/>
      <c r="E18" s="65"/>
      <c r="F18" s="65"/>
      <c r="G18" s="65"/>
      <c r="H18" s="65"/>
    </row>
    <row r="19" spans="1:8" ht="30" customHeight="1" x14ac:dyDescent="0.25">
      <c r="A19" s="4" t="s">
        <v>128</v>
      </c>
      <c r="B19" s="3" t="s">
        <v>127</v>
      </c>
      <c r="C19" s="3" t="s">
        <v>126</v>
      </c>
      <c r="D19" s="3" t="s">
        <v>125</v>
      </c>
      <c r="E19" s="3" t="s">
        <v>124</v>
      </c>
      <c r="F19" s="3" t="s">
        <v>123</v>
      </c>
      <c r="G19" s="3" t="s">
        <v>122</v>
      </c>
      <c r="H19" s="3" t="s">
        <v>121</v>
      </c>
    </row>
    <row r="20" spans="1:8" ht="15" customHeight="1" x14ac:dyDescent="0.25">
      <c r="A20" s="9"/>
      <c r="B20" s="13"/>
      <c r="C20" s="13"/>
      <c r="D20" s="13"/>
      <c r="E20" s="13"/>
      <c r="F20" s="14"/>
      <c r="G20" s="14"/>
      <c r="H20" s="14"/>
    </row>
    <row r="21" spans="1:8" x14ac:dyDescent="0.25">
      <c r="B21" s="11"/>
      <c r="C21" s="11"/>
      <c r="D21" s="11"/>
      <c r="E21" s="11"/>
      <c r="F21" s="12"/>
      <c r="G21" s="12"/>
      <c r="H21" s="12"/>
    </row>
    <row r="22" spans="1:8" x14ac:dyDescent="0.25">
      <c r="B22" s="13"/>
      <c r="C22" s="13"/>
      <c r="D22" s="13"/>
      <c r="E22" s="13"/>
      <c r="F22" s="14"/>
      <c r="G22" s="14"/>
      <c r="H22" s="14"/>
    </row>
    <row r="23" spans="1:8" x14ac:dyDescent="0.25">
      <c r="B23" s="11"/>
      <c r="C23" s="11"/>
      <c r="D23" s="11"/>
      <c r="E23" s="11"/>
      <c r="F23" s="12"/>
      <c r="G23" s="12"/>
      <c r="H23" s="12"/>
    </row>
    <row r="24" spans="1:8" x14ac:dyDescent="0.25">
      <c r="B24" s="13"/>
      <c r="C24" s="13"/>
      <c r="D24" s="13"/>
      <c r="E24" s="13"/>
      <c r="F24" s="14"/>
      <c r="G24" s="14"/>
      <c r="H24" s="14"/>
    </row>
    <row r="25" spans="1:8" x14ac:dyDescent="0.25">
      <c r="B25" s="11"/>
      <c r="C25" s="11"/>
      <c r="D25" s="11"/>
      <c r="E25" s="11"/>
      <c r="F25" s="12"/>
      <c r="G25" s="12"/>
      <c r="H25" s="12"/>
    </row>
    <row r="26" spans="1:8" x14ac:dyDescent="0.25">
      <c r="B26" s="13"/>
      <c r="C26" s="13"/>
      <c r="D26" s="13"/>
      <c r="E26" s="13"/>
      <c r="F26" s="14"/>
      <c r="G26" s="14"/>
      <c r="H26" s="14"/>
    </row>
    <row r="27" spans="1:8" x14ac:dyDescent="0.25">
      <c r="B27" s="11"/>
      <c r="C27" s="11"/>
      <c r="D27" s="11"/>
      <c r="E27" s="11"/>
      <c r="F27" s="12"/>
      <c r="G27" s="12"/>
      <c r="H27" s="12"/>
    </row>
    <row r="28" spans="1:8" x14ac:dyDescent="0.25">
      <c r="A28" s="2"/>
      <c r="B28" s="13"/>
      <c r="C28" s="13"/>
      <c r="D28" s="13"/>
      <c r="E28" s="13"/>
      <c r="F28" s="14"/>
      <c r="G28" s="14"/>
      <c r="H28" s="14"/>
    </row>
    <row r="29" spans="1:8" x14ac:dyDescent="0.25">
      <c r="B29" s="11"/>
      <c r="C29" s="11"/>
      <c r="D29" s="11"/>
      <c r="E29" s="11"/>
      <c r="F29" s="12"/>
      <c r="G29" s="12"/>
      <c r="H29" s="12"/>
    </row>
    <row r="30" spans="1:8" x14ac:dyDescent="0.25">
      <c r="B30" s="13"/>
      <c r="C30" s="13"/>
      <c r="D30" s="13"/>
      <c r="E30" s="13"/>
      <c r="F30" s="14"/>
      <c r="G30" s="14"/>
      <c r="H30" s="14"/>
    </row>
    <row r="31" spans="1:8" x14ac:dyDescent="0.25">
      <c r="B31" s="11"/>
      <c r="C31" s="11"/>
      <c r="D31" s="11"/>
      <c r="E31" s="11"/>
      <c r="F31" s="12"/>
      <c r="G31" s="12"/>
      <c r="H31" s="12"/>
    </row>
    <row r="33" spans="1:2" x14ac:dyDescent="0.25">
      <c r="A33" s="18"/>
    </row>
    <row r="34" spans="1:2" ht="15.75" thickBot="1" x14ac:dyDescent="0.3"/>
    <row r="35" spans="1:2" x14ac:dyDescent="0.25">
      <c r="A35" s="43" t="s">
        <v>218</v>
      </c>
      <c r="B35" s="44" t="s">
        <v>219</v>
      </c>
    </row>
    <row r="36" spans="1:2" x14ac:dyDescent="0.25">
      <c r="A36" s="45" t="s">
        <v>215</v>
      </c>
      <c r="B36" s="46">
        <v>43738</v>
      </c>
    </row>
    <row r="37" spans="1:2" x14ac:dyDescent="0.25">
      <c r="A37" s="45" t="s">
        <v>216</v>
      </c>
      <c r="B37" s="46">
        <v>43748</v>
      </c>
    </row>
    <row r="38" spans="1:2" ht="30.75" thickBot="1" x14ac:dyDescent="0.3">
      <c r="A38" s="47" t="s">
        <v>217</v>
      </c>
      <c r="B38" s="48" t="s">
        <v>220</v>
      </c>
    </row>
  </sheetData>
  <mergeCells count="2">
    <mergeCell ref="A18:H18"/>
    <mergeCell ref="A3:H3"/>
  </mergeCells>
  <pageMargins left="0.7" right="0.7" top="0.75" bottom="0.75" header="0.3" footer="0.3"/>
  <pageSetup orientation="portrait" horizontalDpi="4294967295" verticalDpi="4294967295"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6"/>
  <sheetViews>
    <sheetView workbookViewId="0">
      <selection activeCell="A6" sqref="A6"/>
    </sheetView>
  </sheetViews>
  <sheetFormatPr baseColWidth="10" defaultRowHeight="15" x14ac:dyDescent="0.25"/>
  <cols>
    <col min="1" max="1" width="48.42578125" customWidth="1"/>
    <col min="2" max="2" width="23.140625" customWidth="1"/>
    <col min="3" max="3" width="38" customWidth="1"/>
    <col min="4" max="4" width="9.140625" customWidth="1"/>
    <col min="5" max="5" width="12.7109375" customWidth="1"/>
    <col min="6" max="6" width="10" bestFit="1" customWidth="1"/>
    <col min="7" max="7" width="17.42578125" bestFit="1" customWidth="1"/>
    <col min="8" max="8" width="17.5703125" bestFit="1" customWidth="1"/>
    <col min="9" max="9" width="14.5703125" customWidth="1"/>
    <col min="10" max="10" width="22.85546875" customWidth="1"/>
    <col min="11" max="11" width="23.42578125" customWidth="1"/>
    <col min="12" max="12" width="26.7109375" customWidth="1"/>
    <col min="13" max="13" width="8.7109375" customWidth="1"/>
    <col min="14" max="14" width="13" bestFit="1" customWidth="1"/>
    <col min="15" max="15" width="10" bestFit="1" customWidth="1"/>
    <col min="16" max="16" width="17.42578125" bestFit="1" customWidth="1"/>
    <col min="17" max="17" width="17.5703125" bestFit="1" customWidth="1"/>
    <col min="18" max="18" width="15.140625" customWidth="1"/>
    <col min="19" max="20" width="15.7109375" customWidth="1"/>
    <col min="21" max="21" width="17.5703125" bestFit="1" customWidth="1"/>
    <col min="22" max="22" width="8.7109375" customWidth="1"/>
    <col min="23" max="23" width="15.7109375" customWidth="1"/>
    <col min="24" max="24" width="17.5703125" bestFit="1" customWidth="1"/>
    <col min="25" max="25" width="9" bestFit="1" customWidth="1"/>
    <col min="26" max="26" width="8.85546875" bestFit="1" customWidth="1"/>
    <col min="27" max="27" width="7.42578125" customWidth="1"/>
    <col min="28" max="28" width="17.5703125" bestFit="1" customWidth="1"/>
    <col min="29" max="29" width="14.85546875" customWidth="1"/>
    <col min="30" max="30" width="22.7109375" customWidth="1"/>
    <col min="31" max="31" width="25" customWidth="1"/>
    <col min="32" max="32" width="46.42578125" customWidth="1"/>
    <col min="33" max="33" width="21.5703125" customWidth="1"/>
  </cols>
  <sheetData>
    <row r="1" spans="1:33" x14ac:dyDescent="0.25">
      <c r="A1" s="1" t="s">
        <v>120</v>
      </c>
    </row>
    <row r="2" spans="1:33" x14ac:dyDescent="0.25">
      <c r="A2" t="s">
        <v>209</v>
      </c>
    </row>
    <row r="3" spans="1:33" ht="15" customHeight="1" x14ac:dyDescent="0.25">
      <c r="A3" s="66" t="s">
        <v>119</v>
      </c>
      <c r="B3" s="66" t="s">
        <v>118</v>
      </c>
      <c r="C3" s="64" t="s">
        <v>117</v>
      </c>
      <c r="D3" s="65"/>
      <c r="E3" s="65"/>
      <c r="F3" s="65"/>
      <c r="G3" s="65"/>
      <c r="H3" s="65"/>
      <c r="I3" s="65"/>
      <c r="J3" s="66" t="s">
        <v>116</v>
      </c>
      <c r="K3" s="66" t="s">
        <v>115</v>
      </c>
      <c r="L3" s="64" t="s">
        <v>114</v>
      </c>
      <c r="M3" s="65"/>
      <c r="N3" s="65"/>
      <c r="O3" s="65"/>
      <c r="P3" s="65"/>
      <c r="Q3" s="65"/>
      <c r="R3" s="65"/>
      <c r="S3" s="64" t="s">
        <v>113</v>
      </c>
      <c r="T3" s="65"/>
      <c r="U3" s="65"/>
      <c r="V3" s="65"/>
      <c r="W3" s="64" t="s">
        <v>112</v>
      </c>
      <c r="X3" s="65"/>
      <c r="Y3" s="65"/>
      <c r="Z3" s="64" t="s">
        <v>111</v>
      </c>
      <c r="AA3" s="65"/>
      <c r="AB3" s="65"/>
      <c r="AC3" s="65"/>
      <c r="AD3" s="66" t="s">
        <v>110</v>
      </c>
      <c r="AE3" s="66" t="s">
        <v>109</v>
      </c>
      <c r="AF3" s="66" t="s">
        <v>108</v>
      </c>
      <c r="AG3" s="66" t="s">
        <v>107</v>
      </c>
    </row>
    <row r="4" spans="1:33" ht="15" customHeight="1" x14ac:dyDescent="0.25">
      <c r="A4" s="67"/>
      <c r="B4" s="67"/>
      <c r="C4" s="17" t="s">
        <v>106</v>
      </c>
      <c r="D4" s="16" t="s">
        <v>105</v>
      </c>
      <c r="E4" s="16" t="s">
        <v>104</v>
      </c>
      <c r="F4" s="16" t="s">
        <v>103</v>
      </c>
      <c r="G4" s="16" t="s">
        <v>102</v>
      </c>
      <c r="H4" s="16" t="s">
        <v>99</v>
      </c>
      <c r="I4" s="16" t="s">
        <v>98</v>
      </c>
      <c r="J4" s="67"/>
      <c r="K4" s="67"/>
      <c r="L4" s="17" t="s">
        <v>106</v>
      </c>
      <c r="M4" s="16" t="s">
        <v>105</v>
      </c>
      <c r="N4" s="16" t="s">
        <v>104</v>
      </c>
      <c r="O4" s="16" t="s">
        <v>103</v>
      </c>
      <c r="P4" s="16" t="s">
        <v>102</v>
      </c>
      <c r="Q4" s="16" t="s">
        <v>99</v>
      </c>
      <c r="R4" s="16" t="s">
        <v>98</v>
      </c>
      <c r="S4" s="17" t="s">
        <v>101</v>
      </c>
      <c r="T4" s="16" t="s">
        <v>100</v>
      </c>
      <c r="U4" s="16" t="s">
        <v>99</v>
      </c>
      <c r="V4" s="16" t="s">
        <v>98</v>
      </c>
      <c r="W4" s="17" t="s">
        <v>101</v>
      </c>
      <c r="X4" s="16" t="s">
        <v>99</v>
      </c>
      <c r="Y4" s="16" t="s">
        <v>98</v>
      </c>
      <c r="Z4" s="17" t="s">
        <v>101</v>
      </c>
      <c r="AA4" s="16" t="s">
        <v>100</v>
      </c>
      <c r="AB4" s="16" t="s">
        <v>99</v>
      </c>
      <c r="AC4" s="16" t="s">
        <v>98</v>
      </c>
      <c r="AD4" s="67"/>
      <c r="AE4" s="67"/>
      <c r="AF4" s="67"/>
      <c r="AG4" s="67"/>
    </row>
    <row r="5" spans="1:33" ht="45" x14ac:dyDescent="0.25">
      <c r="A5" s="49" t="s">
        <v>97</v>
      </c>
      <c r="B5" s="49" t="s">
        <v>96</v>
      </c>
      <c r="C5" s="50" t="s">
        <v>93</v>
      </c>
      <c r="D5" s="50" t="s">
        <v>92</v>
      </c>
      <c r="E5" s="50">
        <v>56220</v>
      </c>
      <c r="F5" s="50" t="s">
        <v>91</v>
      </c>
      <c r="G5" s="50" t="s">
        <v>90</v>
      </c>
      <c r="H5" s="51" t="s">
        <v>95</v>
      </c>
      <c r="I5" s="50" t="s">
        <v>94</v>
      </c>
      <c r="J5" s="50" t="s">
        <v>210</v>
      </c>
      <c r="K5" s="50" t="s">
        <v>211</v>
      </c>
      <c r="L5" s="50" t="s">
        <v>93</v>
      </c>
      <c r="M5" s="50" t="s">
        <v>92</v>
      </c>
      <c r="N5" s="50">
        <v>56220</v>
      </c>
      <c r="O5" s="50" t="s">
        <v>91</v>
      </c>
      <c r="P5" s="50" t="s">
        <v>90</v>
      </c>
      <c r="Q5" s="51" t="s">
        <v>89</v>
      </c>
      <c r="R5" s="50" t="s">
        <v>212</v>
      </c>
      <c r="S5" s="50"/>
      <c r="T5" s="50"/>
      <c r="U5" s="50"/>
      <c r="V5" s="50"/>
      <c r="W5" s="50"/>
      <c r="X5" s="50"/>
      <c r="Y5" s="50"/>
      <c r="Z5" s="50" t="s">
        <v>213</v>
      </c>
      <c r="AA5" s="50" t="s">
        <v>88</v>
      </c>
      <c r="AB5" s="51" t="s">
        <v>87</v>
      </c>
      <c r="AC5" s="50" t="s">
        <v>86</v>
      </c>
      <c r="AD5" s="50">
        <v>0</v>
      </c>
      <c r="AE5" s="50">
        <v>0</v>
      </c>
      <c r="AF5" s="50">
        <v>0</v>
      </c>
      <c r="AG5" s="50">
        <v>0</v>
      </c>
    </row>
    <row r="6" spans="1:33"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x14ac:dyDescent="0.25">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x14ac:dyDescent="0.25">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row>
    <row r="9" spans="1:33"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x14ac:dyDescent="0.2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row>
    <row r="11" spans="1:33"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3" ht="15.75" thickBot="1" x14ac:dyDescent="0.3"/>
    <row r="13" spans="1:33" x14ac:dyDescent="0.25">
      <c r="A13" s="43" t="s">
        <v>218</v>
      </c>
      <c r="B13" s="44" t="s">
        <v>219</v>
      </c>
    </row>
    <row r="14" spans="1:33" x14ac:dyDescent="0.25">
      <c r="A14" s="45" t="s">
        <v>215</v>
      </c>
      <c r="B14" s="46">
        <v>43738</v>
      </c>
    </row>
    <row r="15" spans="1:33" x14ac:dyDescent="0.25">
      <c r="A15" s="45" t="s">
        <v>216</v>
      </c>
      <c r="B15" s="46">
        <v>43748</v>
      </c>
    </row>
    <row r="16" spans="1:33" ht="45.75" thickBot="1" x14ac:dyDescent="0.3">
      <c r="A16" s="47" t="s">
        <v>217</v>
      </c>
      <c r="B16" s="48" t="s">
        <v>220</v>
      </c>
    </row>
  </sheetData>
  <mergeCells count="13">
    <mergeCell ref="AE3:AE4"/>
    <mergeCell ref="AF3:AF4"/>
    <mergeCell ref="AG3:AG4"/>
    <mergeCell ref="L3:R3"/>
    <mergeCell ref="S3:V3"/>
    <mergeCell ref="W3:Y3"/>
    <mergeCell ref="Z3:AC3"/>
    <mergeCell ref="AD3:AD4"/>
    <mergeCell ref="A3:A4"/>
    <mergeCell ref="B3:B4"/>
    <mergeCell ref="C3:I3"/>
    <mergeCell ref="J3:J4"/>
    <mergeCell ref="K3:K4"/>
  </mergeCells>
  <hyperlinks>
    <hyperlink ref="H5" r:id="rId1"/>
    <hyperlink ref="Q5" r:id="rId2"/>
    <hyperlink ref="AB5" r:id="rId3"/>
  </hyperlinks>
  <pageMargins left="0.7" right="0.7" top="0.75" bottom="0.75" header="0.3" footer="0.3"/>
  <pageSetup orientation="portrait" horizontalDpi="4294967295" verticalDpi="4294967295"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
  <sheetViews>
    <sheetView workbookViewId="0">
      <selection activeCell="B5" sqref="B5"/>
    </sheetView>
  </sheetViews>
  <sheetFormatPr baseColWidth="10" defaultRowHeight="15" x14ac:dyDescent="0.25"/>
  <cols>
    <col min="1" max="1" width="75.140625" customWidth="1"/>
    <col min="2" max="2" width="23.42578125" customWidth="1"/>
    <col min="3" max="3" width="29.42578125" bestFit="1" customWidth="1"/>
    <col min="4" max="4" width="19.7109375" customWidth="1"/>
    <col min="5" max="5" width="19.140625" customWidth="1"/>
    <col min="6" max="6" width="18.85546875" customWidth="1"/>
  </cols>
  <sheetData>
    <row r="1" spans="1:6" x14ac:dyDescent="0.25">
      <c r="A1" s="1" t="s">
        <v>138</v>
      </c>
    </row>
    <row r="2" spans="1:6" x14ac:dyDescent="0.25">
      <c r="A2" t="s">
        <v>209</v>
      </c>
    </row>
    <row r="3" spans="1:6" ht="15" customHeight="1" x14ac:dyDescent="0.25">
      <c r="A3" s="66" t="s">
        <v>119</v>
      </c>
      <c r="B3" s="66" t="s">
        <v>137</v>
      </c>
      <c r="C3" s="66" t="s">
        <v>136</v>
      </c>
      <c r="D3" s="64" t="s">
        <v>135</v>
      </c>
      <c r="E3" s="65"/>
      <c r="F3" s="65"/>
    </row>
    <row r="4" spans="1:6" ht="15" customHeight="1" x14ac:dyDescent="0.25">
      <c r="A4" s="67"/>
      <c r="B4" s="67"/>
      <c r="C4" s="67"/>
      <c r="D4" s="22" t="s">
        <v>134</v>
      </c>
      <c r="E4" s="22" t="s">
        <v>133</v>
      </c>
      <c r="F4" s="22" t="s">
        <v>132</v>
      </c>
    </row>
    <row r="5" spans="1:6" x14ac:dyDescent="0.25">
      <c r="A5" s="21" t="s">
        <v>214</v>
      </c>
      <c r="B5" s="20">
        <v>5</v>
      </c>
      <c r="C5" s="20">
        <v>5</v>
      </c>
      <c r="D5" s="20">
        <v>5</v>
      </c>
      <c r="E5" s="19"/>
      <c r="F5" s="19"/>
    </row>
    <row r="6" spans="1:6" x14ac:dyDescent="0.25">
      <c r="A6" s="15"/>
      <c r="B6" s="15"/>
      <c r="C6" s="15"/>
      <c r="D6" s="15"/>
      <c r="E6" s="15"/>
      <c r="F6" s="15"/>
    </row>
    <row r="7" spans="1:6" x14ac:dyDescent="0.25">
      <c r="A7" s="11"/>
      <c r="B7" s="11"/>
      <c r="C7" s="11"/>
      <c r="D7" s="11"/>
      <c r="E7" s="11"/>
      <c r="F7" s="11"/>
    </row>
    <row r="8" spans="1:6" x14ac:dyDescent="0.25">
      <c r="A8" s="15"/>
      <c r="B8" s="15"/>
      <c r="C8" s="15"/>
      <c r="D8" s="15"/>
      <c r="E8" s="15"/>
      <c r="F8" s="15"/>
    </row>
    <row r="9" spans="1:6" x14ac:dyDescent="0.25">
      <c r="A9" s="11"/>
      <c r="B9" s="11"/>
      <c r="C9" s="11"/>
      <c r="D9" s="11"/>
      <c r="E9" s="11"/>
      <c r="F9" s="11"/>
    </row>
    <row r="10" spans="1:6" x14ac:dyDescent="0.25">
      <c r="A10" s="15"/>
      <c r="B10" s="15"/>
      <c r="C10" s="15"/>
      <c r="D10" s="15"/>
      <c r="E10" s="15"/>
      <c r="F10" s="15"/>
    </row>
    <row r="11" spans="1:6" x14ac:dyDescent="0.25">
      <c r="A11" s="11"/>
      <c r="B11" s="11"/>
      <c r="C11" s="11"/>
      <c r="D11" s="11"/>
      <c r="E11" s="11"/>
      <c r="F11" s="11"/>
    </row>
    <row r="12" spans="1:6" ht="15.75" thickBot="1" x14ac:dyDescent="0.3"/>
    <row r="13" spans="1:6" x14ac:dyDescent="0.25">
      <c r="A13" s="43" t="s">
        <v>218</v>
      </c>
      <c r="B13" s="44" t="s">
        <v>219</v>
      </c>
    </row>
    <row r="14" spans="1:6" x14ac:dyDescent="0.25">
      <c r="A14" s="45" t="s">
        <v>215</v>
      </c>
      <c r="B14" s="46">
        <v>43738</v>
      </c>
    </row>
    <row r="15" spans="1:6" x14ac:dyDescent="0.25">
      <c r="A15" s="45" t="s">
        <v>216</v>
      </c>
      <c r="B15" s="46">
        <v>43748</v>
      </c>
    </row>
    <row r="16" spans="1:6" ht="30.75" thickBot="1" x14ac:dyDescent="0.3">
      <c r="A16" s="47" t="s">
        <v>217</v>
      </c>
      <c r="B16" s="48" t="s">
        <v>220</v>
      </c>
    </row>
  </sheetData>
  <mergeCells count="4">
    <mergeCell ref="A3:A4"/>
    <mergeCell ref="B3:B4"/>
    <mergeCell ref="D3:F3"/>
    <mergeCell ref="C3:C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6"/>
  <sheetViews>
    <sheetView workbookViewId="0">
      <selection activeCell="B14" sqref="B14:B15"/>
    </sheetView>
  </sheetViews>
  <sheetFormatPr baseColWidth="10" defaultRowHeight="15" x14ac:dyDescent="0.25"/>
  <cols>
    <col min="1" max="1" width="90.140625" bestFit="1" customWidth="1"/>
    <col min="2" max="2" width="44" bestFit="1" customWidth="1"/>
    <col min="3" max="3" width="15" bestFit="1" customWidth="1"/>
    <col min="4" max="4" width="14.7109375" bestFit="1" customWidth="1"/>
    <col min="5" max="5" width="43.140625" bestFit="1" customWidth="1"/>
  </cols>
  <sheetData>
    <row r="1" spans="1:5" x14ac:dyDescent="0.25">
      <c r="A1" s="1" t="s">
        <v>145</v>
      </c>
    </row>
    <row r="2" spans="1:5" x14ac:dyDescent="0.25">
      <c r="A2" t="s">
        <v>209</v>
      </c>
    </row>
    <row r="3" spans="1:5" ht="15" customHeight="1" x14ac:dyDescent="0.25">
      <c r="A3" s="66" t="s">
        <v>119</v>
      </c>
      <c r="B3" s="68" t="s">
        <v>144</v>
      </c>
      <c r="C3" s="70" t="s">
        <v>143</v>
      </c>
      <c r="D3" s="71"/>
      <c r="E3" s="72" t="s">
        <v>142</v>
      </c>
    </row>
    <row r="4" spans="1:5" ht="30" customHeight="1" x14ac:dyDescent="0.25">
      <c r="A4" s="67"/>
      <c r="B4" s="69"/>
      <c r="C4" s="24" t="s">
        <v>141</v>
      </c>
      <c r="D4" s="23" t="s">
        <v>140</v>
      </c>
      <c r="E4" s="71"/>
    </row>
    <row r="5" spans="1:5" ht="30" x14ac:dyDescent="0.25">
      <c r="A5" s="49" t="s">
        <v>139</v>
      </c>
      <c r="B5" s="49" t="s">
        <v>224</v>
      </c>
      <c r="C5" s="62"/>
      <c r="D5" s="62"/>
      <c r="E5" s="62"/>
    </row>
    <row r="6" spans="1:5" x14ac:dyDescent="0.25">
      <c r="A6" s="15"/>
      <c r="B6" s="15"/>
      <c r="C6" s="15"/>
      <c r="D6" s="15"/>
      <c r="E6" s="15"/>
    </row>
    <row r="7" spans="1:5" x14ac:dyDescent="0.25">
      <c r="A7" s="11"/>
      <c r="B7" s="11"/>
      <c r="C7" s="11"/>
      <c r="D7" s="11"/>
      <c r="E7" s="11"/>
    </row>
    <row r="8" spans="1:5" x14ac:dyDescent="0.25">
      <c r="A8" s="15"/>
      <c r="B8" s="15"/>
      <c r="C8" s="15"/>
      <c r="D8" s="15"/>
      <c r="E8" s="15"/>
    </row>
    <row r="9" spans="1:5" x14ac:dyDescent="0.25">
      <c r="A9" s="11"/>
      <c r="B9" s="11"/>
      <c r="C9" s="11"/>
      <c r="D9" s="11"/>
      <c r="E9" s="11"/>
    </row>
    <row r="10" spans="1:5" x14ac:dyDescent="0.25">
      <c r="A10" s="15"/>
      <c r="B10" s="15"/>
      <c r="C10" s="15"/>
      <c r="D10" s="15"/>
      <c r="E10" s="15"/>
    </row>
    <row r="11" spans="1:5" x14ac:dyDescent="0.25">
      <c r="A11" s="11"/>
      <c r="B11" s="11"/>
      <c r="C11" s="11"/>
      <c r="D11" s="11"/>
      <c r="E11" s="11"/>
    </row>
    <row r="12" spans="1:5" ht="15.75" thickBot="1" x14ac:dyDescent="0.3"/>
    <row r="13" spans="1:5" x14ac:dyDescent="0.25">
      <c r="A13" s="43" t="s">
        <v>218</v>
      </c>
      <c r="B13" s="44" t="s">
        <v>219</v>
      </c>
    </row>
    <row r="14" spans="1:5" x14ac:dyDescent="0.25">
      <c r="A14" s="45" t="s">
        <v>215</v>
      </c>
      <c r="B14" s="46">
        <v>43738</v>
      </c>
    </row>
    <row r="15" spans="1:5" x14ac:dyDescent="0.25">
      <c r="A15" s="45" t="s">
        <v>216</v>
      </c>
      <c r="B15" s="46">
        <v>43748</v>
      </c>
    </row>
    <row r="16" spans="1:5" ht="30.75" thickBot="1" x14ac:dyDescent="0.3">
      <c r="A16" s="47" t="s">
        <v>217</v>
      </c>
      <c r="B16" s="48" t="s">
        <v>220</v>
      </c>
    </row>
  </sheetData>
  <mergeCells count="4">
    <mergeCell ref="A3:A4"/>
    <mergeCell ref="B3:B4"/>
    <mergeCell ref="C3:D3"/>
    <mergeCell ref="E3:E4"/>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7"/>
  <sheetViews>
    <sheetView workbookViewId="0">
      <selection activeCell="G5" sqref="G5"/>
    </sheetView>
  </sheetViews>
  <sheetFormatPr baseColWidth="10" defaultRowHeight="15" x14ac:dyDescent="0.25"/>
  <cols>
    <col min="1" max="1" width="50.28515625" customWidth="1"/>
    <col min="2" max="2" width="30.140625" customWidth="1"/>
    <col min="3" max="3" width="90.42578125" customWidth="1"/>
    <col min="4" max="4" width="20.85546875" bestFit="1" customWidth="1"/>
    <col min="5" max="5" width="20.7109375" bestFit="1" customWidth="1"/>
    <col min="6" max="6" width="11.42578125" customWidth="1"/>
    <col min="7" max="8" width="10.42578125" bestFit="1" customWidth="1"/>
  </cols>
  <sheetData>
    <row r="1" spans="1:8" x14ac:dyDescent="0.25">
      <c r="A1" s="1" t="s">
        <v>155</v>
      </c>
    </row>
    <row r="2" spans="1:8" x14ac:dyDescent="0.25">
      <c r="A2" t="s">
        <v>209</v>
      </c>
    </row>
    <row r="3" spans="1:8" ht="30" customHeight="1" x14ac:dyDescent="0.25">
      <c r="A3" s="3" t="s">
        <v>154</v>
      </c>
      <c r="B3" s="3" t="s">
        <v>153</v>
      </c>
      <c r="C3" s="25" t="s">
        <v>152</v>
      </c>
      <c r="D3" s="25" t="s">
        <v>151</v>
      </c>
      <c r="E3" s="25" t="s">
        <v>150</v>
      </c>
      <c r="F3" s="25" t="s">
        <v>149</v>
      </c>
      <c r="G3" s="25" t="s">
        <v>148</v>
      </c>
      <c r="H3" s="25" t="s">
        <v>147</v>
      </c>
    </row>
    <row r="4" spans="1:8" ht="105" x14ac:dyDescent="0.25">
      <c r="A4" s="74">
        <v>43677</v>
      </c>
      <c r="B4" s="42" t="s">
        <v>225</v>
      </c>
      <c r="C4" s="42" t="s">
        <v>227</v>
      </c>
      <c r="D4" s="42">
        <v>4</v>
      </c>
      <c r="E4" s="42" t="s">
        <v>146</v>
      </c>
      <c r="F4" s="42" t="s">
        <v>221</v>
      </c>
      <c r="G4" s="42">
        <v>1</v>
      </c>
      <c r="H4" s="42">
        <v>6</v>
      </c>
    </row>
    <row r="5" spans="1:8" ht="105" x14ac:dyDescent="0.25">
      <c r="A5" s="74">
        <v>43704</v>
      </c>
      <c r="B5" s="42" t="s">
        <v>226</v>
      </c>
      <c r="C5" s="42" t="s">
        <v>228</v>
      </c>
      <c r="D5" s="42">
        <v>5</v>
      </c>
      <c r="E5" s="42" t="s">
        <v>146</v>
      </c>
      <c r="F5" s="42" t="s">
        <v>229</v>
      </c>
      <c r="G5" s="42">
        <v>1</v>
      </c>
      <c r="H5" s="42">
        <v>6</v>
      </c>
    </row>
    <row r="6" spans="1:8" x14ac:dyDescent="0.25">
      <c r="A6" s="40"/>
      <c r="B6" s="40"/>
      <c r="C6" s="40"/>
      <c r="D6" s="40"/>
      <c r="E6" s="40"/>
      <c r="F6" s="40"/>
      <c r="G6" s="40"/>
      <c r="H6" s="40"/>
    </row>
    <row r="7" spans="1:8" x14ac:dyDescent="0.25">
      <c r="A7" s="39"/>
      <c r="B7" s="40"/>
      <c r="C7" s="37"/>
      <c r="D7" s="40"/>
      <c r="E7" s="40"/>
      <c r="F7" s="40"/>
      <c r="G7" s="40"/>
      <c r="H7" s="40"/>
    </row>
    <row r="8" spans="1:8" x14ac:dyDescent="0.25">
      <c r="A8" s="39"/>
      <c r="B8" s="40"/>
      <c r="C8" s="37"/>
      <c r="D8" s="40"/>
      <c r="E8" s="40"/>
      <c r="F8" s="40"/>
      <c r="G8" s="40"/>
      <c r="H8" s="40"/>
    </row>
    <row r="9" spans="1:8" x14ac:dyDescent="0.25">
      <c r="A9" s="39"/>
      <c r="B9" s="40"/>
      <c r="C9" s="37"/>
      <c r="D9" s="40"/>
      <c r="E9" s="40"/>
      <c r="F9" s="40"/>
      <c r="G9" s="40"/>
      <c r="H9" s="40"/>
    </row>
    <row r="10" spans="1:8" x14ac:dyDescent="0.25">
      <c r="A10" s="39"/>
      <c r="B10" s="40"/>
      <c r="C10" s="37"/>
      <c r="D10" s="40"/>
      <c r="E10" s="40"/>
      <c r="F10" s="40"/>
      <c r="G10" s="40"/>
      <c r="H10" s="40"/>
    </row>
    <row r="11" spans="1:8" x14ac:dyDescent="0.25">
      <c r="A11" s="39"/>
      <c r="B11" s="40"/>
      <c r="C11" s="37"/>
      <c r="D11" s="40"/>
      <c r="E11" s="40"/>
      <c r="F11" s="40"/>
      <c r="G11" s="40"/>
      <c r="H11" s="40"/>
    </row>
    <row r="12" spans="1:8" x14ac:dyDescent="0.25">
      <c r="A12" s="41"/>
      <c r="B12" s="40"/>
      <c r="C12" s="40"/>
      <c r="D12" s="40"/>
      <c r="E12" s="40"/>
      <c r="F12" s="40"/>
      <c r="G12" s="40"/>
      <c r="H12" s="40"/>
    </row>
    <row r="13" spans="1:8" ht="15.75" thickBot="1" x14ac:dyDescent="0.3"/>
    <row r="14" spans="1:8" x14ac:dyDescent="0.25">
      <c r="A14" s="43" t="s">
        <v>218</v>
      </c>
      <c r="B14" s="44" t="s">
        <v>219</v>
      </c>
    </row>
    <row r="15" spans="1:8" x14ac:dyDescent="0.25">
      <c r="A15" s="45" t="s">
        <v>215</v>
      </c>
      <c r="B15" s="46">
        <v>43738</v>
      </c>
    </row>
    <row r="16" spans="1:8" x14ac:dyDescent="0.25">
      <c r="A16" s="45" t="s">
        <v>216</v>
      </c>
      <c r="B16" s="46">
        <v>43748</v>
      </c>
    </row>
    <row r="17" spans="1:2" ht="45.75" thickBot="1" x14ac:dyDescent="0.3">
      <c r="A17" s="47" t="s">
        <v>217</v>
      </c>
      <c r="B17" s="48" t="s">
        <v>220</v>
      </c>
    </row>
  </sheetData>
  <pageMargins left="0.7" right="0.7" top="0.75" bottom="0.75" header="0.3" footer="0.3"/>
  <pageSetup orientation="portrait" horizontalDpi="4294967295" verticalDpi="4294967295"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2"/>
  <sheetViews>
    <sheetView workbookViewId="0">
      <selection activeCell="B20" sqref="B20:B21"/>
    </sheetView>
  </sheetViews>
  <sheetFormatPr baseColWidth="10" defaultRowHeight="15" x14ac:dyDescent="0.25"/>
  <cols>
    <col min="1" max="1" width="71.5703125" customWidth="1"/>
    <col min="2" max="2" width="24.42578125" customWidth="1"/>
    <col min="3" max="3" width="9.85546875" bestFit="1" customWidth="1"/>
    <col min="4" max="4" width="61.5703125" bestFit="1" customWidth="1"/>
    <col min="5" max="5" width="17.7109375" bestFit="1" customWidth="1"/>
    <col min="6" max="6" width="15.7109375" customWidth="1"/>
    <col min="7" max="7" width="71.5703125" customWidth="1"/>
  </cols>
  <sheetData>
    <row r="1" spans="1:7" x14ac:dyDescent="0.25">
      <c r="A1" s="1" t="s">
        <v>164</v>
      </c>
    </row>
    <row r="2" spans="1:7" x14ac:dyDescent="0.25">
      <c r="A2" t="s">
        <v>209</v>
      </c>
    </row>
    <row r="3" spans="1:7" ht="15" customHeight="1" x14ac:dyDescent="0.25">
      <c r="A3" s="64" t="s">
        <v>163</v>
      </c>
      <c r="B3" s="65"/>
      <c r="C3" s="65"/>
      <c r="D3" s="65"/>
      <c r="E3" s="65"/>
      <c r="F3" s="65"/>
      <c r="G3" s="65"/>
    </row>
    <row r="4" spans="1:7" ht="68.25" customHeight="1" x14ac:dyDescent="0.25">
      <c r="A4" s="4" t="s">
        <v>162</v>
      </c>
      <c r="B4" s="3" t="s">
        <v>161</v>
      </c>
      <c r="C4" s="3" t="s">
        <v>160</v>
      </c>
      <c r="D4" s="3" t="s">
        <v>159</v>
      </c>
      <c r="E4" s="3" t="s">
        <v>158</v>
      </c>
      <c r="F4" s="3" t="s">
        <v>157</v>
      </c>
      <c r="G4" s="3" t="s">
        <v>156</v>
      </c>
    </row>
    <row r="5" spans="1:7" x14ac:dyDescent="0.25">
      <c r="A5" s="38"/>
      <c r="B5" s="37"/>
      <c r="C5" s="37"/>
      <c r="D5" s="37"/>
      <c r="E5" s="37"/>
      <c r="F5" s="37"/>
      <c r="G5" s="37"/>
    </row>
    <row r="6" spans="1:7" x14ac:dyDescent="0.25">
      <c r="A6" s="36"/>
      <c r="D6" s="9"/>
    </row>
    <row r="7" spans="1:7" x14ac:dyDescent="0.25">
      <c r="A7" s="9"/>
    </row>
    <row r="13" spans="1:7" x14ac:dyDescent="0.25">
      <c r="A13" s="2"/>
    </row>
    <row r="18" spans="1:2" ht="15.75" thickBot="1" x14ac:dyDescent="0.3"/>
    <row r="19" spans="1:2" x14ac:dyDescent="0.25">
      <c r="A19" s="43" t="s">
        <v>218</v>
      </c>
      <c r="B19" s="44" t="s">
        <v>219</v>
      </c>
    </row>
    <row r="20" spans="1:2" x14ac:dyDescent="0.25">
      <c r="A20" s="45" t="s">
        <v>215</v>
      </c>
      <c r="B20" s="46">
        <v>43738</v>
      </c>
    </row>
    <row r="21" spans="1:2" x14ac:dyDescent="0.25">
      <c r="A21" s="45" t="s">
        <v>216</v>
      </c>
      <c r="B21" s="46">
        <v>43748</v>
      </c>
    </row>
    <row r="22" spans="1:2" ht="30" customHeight="1" thickBot="1" x14ac:dyDescent="0.3">
      <c r="A22" s="47" t="s">
        <v>217</v>
      </c>
      <c r="B22" s="48" t="s">
        <v>220</v>
      </c>
    </row>
  </sheetData>
  <mergeCells count="1">
    <mergeCell ref="A3:G3"/>
  </mergeCells>
  <pageMargins left="0.7" right="0.7" top="0.75" bottom="0.75" header="0.3" footer="0.3"/>
  <pageSetup orientation="portrait" horizontalDpi="4294967295" verticalDpi="4294967295"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20"/>
  <sheetViews>
    <sheetView workbookViewId="0">
      <selection activeCell="B14" sqref="B14"/>
    </sheetView>
  </sheetViews>
  <sheetFormatPr baseColWidth="10" defaultRowHeight="15" x14ac:dyDescent="0.25"/>
  <cols>
    <col min="1" max="1" width="98.5703125" customWidth="1"/>
    <col min="2" max="2" width="23" bestFit="1" customWidth="1"/>
    <col min="3" max="3" width="11.42578125" hidden="1" customWidth="1"/>
  </cols>
  <sheetData>
    <row r="1" spans="1:3" ht="60" customHeight="1" x14ac:dyDescent="0.25">
      <c r="A1" s="73" t="s">
        <v>180</v>
      </c>
      <c r="B1" s="73"/>
    </row>
    <row r="2" spans="1:3" ht="45" customHeight="1" x14ac:dyDescent="0.25">
      <c r="A2" s="30" t="s">
        <v>179</v>
      </c>
      <c r="B2" s="30" t="s">
        <v>178</v>
      </c>
    </row>
    <row r="3" spans="1:3" ht="15" customHeight="1" x14ac:dyDescent="0.25">
      <c r="A3" s="26" t="s">
        <v>177</v>
      </c>
      <c r="B3" s="10"/>
      <c r="C3">
        <v>1</v>
      </c>
    </row>
    <row r="4" spans="1:3" x14ac:dyDescent="0.25">
      <c r="A4" s="28" t="s">
        <v>176</v>
      </c>
      <c r="B4" s="8">
        <v>0</v>
      </c>
      <c r="C4">
        <v>0</v>
      </c>
    </row>
    <row r="5" spans="1:3" x14ac:dyDescent="0.25">
      <c r="A5" s="28" t="s">
        <v>175</v>
      </c>
      <c r="B5" s="8">
        <v>1</v>
      </c>
    </row>
    <row r="6" spans="1:3" x14ac:dyDescent="0.25">
      <c r="A6" s="28" t="s">
        <v>174</v>
      </c>
      <c r="B6" s="8">
        <v>1</v>
      </c>
    </row>
    <row r="7" spans="1:3" x14ac:dyDescent="0.25">
      <c r="A7" s="28" t="s">
        <v>173</v>
      </c>
      <c r="B7" s="8">
        <v>1</v>
      </c>
    </row>
    <row r="8" spans="1:3" x14ac:dyDescent="0.25">
      <c r="A8" s="28" t="s">
        <v>172</v>
      </c>
      <c r="B8" s="8">
        <v>1</v>
      </c>
    </row>
    <row r="9" spans="1:3" ht="24" x14ac:dyDescent="0.25">
      <c r="A9" s="28" t="s">
        <v>171</v>
      </c>
      <c r="B9" s="8">
        <v>1</v>
      </c>
    </row>
    <row r="10" spans="1:3" ht="24" x14ac:dyDescent="0.25">
      <c r="A10" s="28" t="s">
        <v>170</v>
      </c>
      <c r="B10" s="29">
        <v>1</v>
      </c>
      <c r="C10" s="27"/>
    </row>
    <row r="11" spans="1:3" x14ac:dyDescent="0.25">
      <c r="A11" s="28" t="s">
        <v>169</v>
      </c>
      <c r="B11" s="29">
        <v>0</v>
      </c>
      <c r="C11" s="27"/>
    </row>
    <row r="12" spans="1:3" x14ac:dyDescent="0.25">
      <c r="A12" s="28" t="s">
        <v>168</v>
      </c>
      <c r="B12" s="29">
        <v>1</v>
      </c>
      <c r="C12" s="27"/>
    </row>
    <row r="13" spans="1:3" x14ac:dyDescent="0.25">
      <c r="A13" s="28" t="s">
        <v>167</v>
      </c>
      <c r="B13" s="29">
        <v>1</v>
      </c>
      <c r="C13" s="27"/>
    </row>
    <row r="14" spans="1:3" x14ac:dyDescent="0.25">
      <c r="A14" s="28" t="s">
        <v>166</v>
      </c>
      <c r="B14" s="29">
        <v>1</v>
      </c>
      <c r="C14" s="27"/>
    </row>
    <row r="15" spans="1:3" s="27" customFormat="1" x14ac:dyDescent="0.25">
      <c r="A15" s="22" t="s">
        <v>165</v>
      </c>
      <c r="B15" s="22"/>
    </row>
    <row r="16" spans="1:3" ht="15.75" thickBot="1" x14ac:dyDescent="0.3">
      <c r="B16" s="29">
        <v>9</v>
      </c>
      <c r="C16" s="27"/>
    </row>
    <row r="17" spans="1:3" x14ac:dyDescent="0.25">
      <c r="A17" s="43" t="s">
        <v>218</v>
      </c>
      <c r="B17" s="44" t="s">
        <v>219</v>
      </c>
      <c r="C17" s="27"/>
    </row>
    <row r="18" spans="1:3" x14ac:dyDescent="0.25">
      <c r="A18" s="45" t="s">
        <v>215</v>
      </c>
      <c r="B18" s="46">
        <v>43738</v>
      </c>
      <c r="C18" s="27"/>
    </row>
    <row r="19" spans="1:3" x14ac:dyDescent="0.25">
      <c r="A19" s="45" t="s">
        <v>216</v>
      </c>
      <c r="B19" s="46">
        <v>43748</v>
      </c>
      <c r="C19" s="27"/>
    </row>
    <row r="20" spans="1:3" ht="30.75" thickBot="1" x14ac:dyDescent="0.3">
      <c r="A20" s="47" t="s">
        <v>217</v>
      </c>
      <c r="B20" s="48" t="s">
        <v>220</v>
      </c>
      <c r="C20" s="27"/>
    </row>
  </sheetData>
  <mergeCells count="1">
    <mergeCell ref="A1:B1"/>
  </mergeCells>
  <dataValidations count="1">
    <dataValidation type="list" allowBlank="1" showInputMessage="1" showErrorMessage="1" sqref="B4:B15">
      <formula1>$C$3:$C$4</formula1>
    </dataValidation>
  </dataValidations>
  <pageMargins left="0.7" right="0.7" top="0.75" bottom="0.75" header="0.3" footer="0.3"/>
  <pageSetup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0"/>
  <sheetViews>
    <sheetView workbookViewId="0">
      <selection activeCell="B29" sqref="B29"/>
    </sheetView>
  </sheetViews>
  <sheetFormatPr baseColWidth="10" defaultRowHeight="15" x14ac:dyDescent="0.25"/>
  <cols>
    <col min="1" max="1" width="98.5703125" customWidth="1"/>
    <col min="2" max="2" width="23" bestFit="1" customWidth="1"/>
    <col min="3" max="3" width="11.42578125" hidden="1" customWidth="1"/>
  </cols>
  <sheetData>
    <row r="1" spans="1:3" ht="60" customHeight="1" x14ac:dyDescent="0.25">
      <c r="A1" s="73" t="s">
        <v>205</v>
      </c>
      <c r="B1" s="73"/>
    </row>
    <row r="2" spans="1:3" ht="45" customHeight="1" x14ac:dyDescent="0.25">
      <c r="A2" s="30" t="s">
        <v>204</v>
      </c>
      <c r="B2" s="30" t="s">
        <v>178</v>
      </c>
    </row>
    <row r="3" spans="1:3" ht="15" customHeight="1" x14ac:dyDescent="0.25">
      <c r="A3" s="26" t="s">
        <v>203</v>
      </c>
      <c r="B3" s="10"/>
      <c r="C3">
        <v>1</v>
      </c>
    </row>
    <row r="4" spans="1:3" x14ac:dyDescent="0.25">
      <c r="A4" s="28" t="s">
        <v>202</v>
      </c>
      <c r="B4">
        <v>0</v>
      </c>
      <c r="C4">
        <v>0</v>
      </c>
    </row>
    <row r="5" spans="1:3" x14ac:dyDescent="0.25">
      <c r="A5" s="28" t="s">
        <v>201</v>
      </c>
      <c r="B5">
        <v>0</v>
      </c>
    </row>
    <row r="6" spans="1:3" x14ac:dyDescent="0.25">
      <c r="A6" s="28" t="s">
        <v>200</v>
      </c>
      <c r="B6">
        <v>0</v>
      </c>
    </row>
    <row r="7" spans="1:3" x14ac:dyDescent="0.25">
      <c r="A7" s="33" t="s">
        <v>199</v>
      </c>
      <c r="B7">
        <v>0</v>
      </c>
    </row>
    <row r="8" spans="1:3" x14ac:dyDescent="0.25">
      <c r="A8" s="33" t="s">
        <v>198</v>
      </c>
      <c r="B8">
        <v>0</v>
      </c>
    </row>
    <row r="9" spans="1:3" x14ac:dyDescent="0.25">
      <c r="A9" s="28" t="s">
        <v>197</v>
      </c>
      <c r="B9">
        <v>0</v>
      </c>
    </row>
    <row r="10" spans="1:3" x14ac:dyDescent="0.25">
      <c r="A10" s="22" t="s">
        <v>196</v>
      </c>
      <c r="B10" s="22">
        <f>SUBTOTAL(109,B3:B9)</f>
        <v>0</v>
      </c>
      <c r="C10" s="27"/>
    </row>
    <row r="11" spans="1:3" x14ac:dyDescent="0.25">
      <c r="A11" s="26" t="s">
        <v>195</v>
      </c>
      <c r="B11" s="10"/>
    </row>
    <row r="12" spans="1:3" s="27" customFormat="1" x14ac:dyDescent="0.25">
      <c r="A12" s="33" t="s">
        <v>194</v>
      </c>
      <c r="B12" s="31">
        <v>1</v>
      </c>
    </row>
    <row r="13" spans="1:3" s="27" customFormat="1" x14ac:dyDescent="0.25">
      <c r="A13" s="28" t="s">
        <v>193</v>
      </c>
      <c r="B13" s="31">
        <v>0</v>
      </c>
    </row>
    <row r="14" spans="1:3" s="27" customFormat="1" x14ac:dyDescent="0.25">
      <c r="A14" s="33" t="s">
        <v>192</v>
      </c>
      <c r="B14" s="31">
        <v>0</v>
      </c>
    </row>
    <row r="15" spans="1:3" s="27" customFormat="1" x14ac:dyDescent="0.25">
      <c r="A15" s="28" t="s">
        <v>191</v>
      </c>
      <c r="B15" s="31">
        <v>0</v>
      </c>
    </row>
    <row r="16" spans="1:3" s="27" customFormat="1" x14ac:dyDescent="0.25">
      <c r="A16" s="33" t="s">
        <v>190</v>
      </c>
      <c r="B16" s="31">
        <v>1</v>
      </c>
    </row>
    <row r="17" spans="1:2" s="27" customFormat="1" x14ac:dyDescent="0.25">
      <c r="A17" s="22" t="s">
        <v>189</v>
      </c>
      <c r="B17" s="22">
        <f>SUBTOTAL(109,B3:B16)</f>
        <v>2</v>
      </c>
    </row>
    <row r="18" spans="1:2" s="27" customFormat="1" x14ac:dyDescent="0.25">
      <c r="A18" s="26" t="s">
        <v>188</v>
      </c>
      <c r="B18" s="10"/>
    </row>
    <row r="19" spans="1:2" s="27" customFormat="1" x14ac:dyDescent="0.25">
      <c r="A19" s="32" t="s">
        <v>187</v>
      </c>
      <c r="B19" s="31">
        <v>0</v>
      </c>
    </row>
    <row r="20" spans="1:2" s="27" customFormat="1" x14ac:dyDescent="0.25">
      <c r="A20" s="28" t="s">
        <v>186</v>
      </c>
      <c r="B20" s="31">
        <v>0</v>
      </c>
    </row>
    <row r="21" spans="1:2" s="27" customFormat="1" x14ac:dyDescent="0.25">
      <c r="A21" s="28" t="s">
        <v>185</v>
      </c>
      <c r="B21" s="31">
        <v>0</v>
      </c>
    </row>
    <row r="22" spans="1:2" s="27" customFormat="1" x14ac:dyDescent="0.25">
      <c r="A22" s="28" t="s">
        <v>184</v>
      </c>
      <c r="B22" s="31">
        <v>0</v>
      </c>
    </row>
    <row r="23" spans="1:2" s="27" customFormat="1" x14ac:dyDescent="0.25">
      <c r="A23" s="28" t="s">
        <v>183</v>
      </c>
      <c r="B23" s="31">
        <v>0</v>
      </c>
    </row>
    <row r="24" spans="1:2" s="27" customFormat="1" x14ac:dyDescent="0.25">
      <c r="A24" s="28" t="s">
        <v>182</v>
      </c>
      <c r="B24" s="31">
        <v>0</v>
      </c>
    </row>
    <row r="25" spans="1:2" s="27" customFormat="1" x14ac:dyDescent="0.25">
      <c r="A25" s="22" t="s">
        <v>181</v>
      </c>
      <c r="B25" s="22">
        <f>SUBTOTAL(109,B3:B24)</f>
        <v>2</v>
      </c>
    </row>
    <row r="26" spans="1:2" ht="15.75" thickBot="1" x14ac:dyDescent="0.3"/>
    <row r="27" spans="1:2" x14ac:dyDescent="0.25">
      <c r="A27" s="52" t="s">
        <v>218</v>
      </c>
      <c r="B27" s="53" t="s">
        <v>219</v>
      </c>
    </row>
    <row r="28" spans="1:2" x14ac:dyDescent="0.25">
      <c r="A28" s="54" t="s">
        <v>215</v>
      </c>
      <c r="B28" s="55">
        <v>43738</v>
      </c>
    </row>
    <row r="29" spans="1:2" x14ac:dyDescent="0.25">
      <c r="A29" s="54" t="s">
        <v>216</v>
      </c>
      <c r="B29" s="55">
        <v>43748</v>
      </c>
    </row>
    <row r="30" spans="1:2" ht="30.75" thickBot="1" x14ac:dyDescent="0.3">
      <c r="A30" s="56" t="s">
        <v>217</v>
      </c>
      <c r="B30" s="57" t="s">
        <v>220</v>
      </c>
    </row>
  </sheetData>
  <mergeCells count="1">
    <mergeCell ref="A1:B1"/>
  </mergeCells>
  <dataValidations count="1">
    <dataValidation type="list" allowBlank="1" showInputMessage="1" showErrorMessage="1" sqref="B4:B10 B12:B17 B19:B25">
      <formula1>$C$3:$C$4</formula1>
    </dataValidation>
  </dataValidations>
  <pageMargins left="0.7" right="0.7" top="0.75" bottom="0.75" header="0.3" footer="0.3"/>
  <pageSetup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Fracción IV</vt:lpstr>
      <vt:lpstr>Fracción VIII</vt:lpstr>
      <vt:lpstr>Fracción IX</vt:lpstr>
      <vt:lpstr>Fracción X</vt:lpstr>
      <vt:lpstr>Fracción XI</vt:lpstr>
      <vt:lpstr>Fracción XII</vt:lpstr>
      <vt:lpstr>Fracción XIII</vt:lpstr>
      <vt:lpstr>Fracción XIV</vt:lpstr>
      <vt:lpstr>Fracción XV</vt:lpstr>
      <vt:lpstr>Fracción XVI</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UNIDAD DE TRANSPARENCIA</cp:lastModifiedBy>
  <cp:lastPrinted>2016-05-02T16:19:50Z</cp:lastPrinted>
  <dcterms:created xsi:type="dcterms:W3CDTF">2016-04-13T00:24:46Z</dcterms:created>
  <dcterms:modified xsi:type="dcterms:W3CDTF">2019-10-09T18:24:23Z</dcterms:modified>
</cp:coreProperties>
</file>